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pwpmaguire\Box\OC Survey\Field\Projects\Upper Newport Bay\2021\(Survey File#) Fence Relocation APN 439-051-14\BOUNDARY\Record Maps &amp; Documents\REFERENCES USED 2023\"/>
    </mc:Choice>
  </mc:AlternateContent>
  <xr:revisionPtr revIDLastSave="0" documentId="13_ncr:1_{0FD64791-9421-4179-BBE0-1396E32EA115}" xr6:coauthVersionLast="47" xr6:coauthVersionMax="47" xr10:uidLastSave="{00000000-0000-0000-0000-000000000000}"/>
  <bookViews>
    <workbookView xWindow="-110" yWindow="-110" windowWidth="38620" windowHeight="21220" xr2:uid="{2C252862-EE38-4E64-9079-C2A500E13173}"/>
  </bookViews>
  <sheets>
    <sheet name="santa ana heigh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C62" i="1"/>
  <c r="C60" i="1"/>
  <c r="C59" i="1"/>
  <c r="C58" i="1"/>
  <c r="C57" i="1"/>
  <c r="C56" i="1"/>
  <c r="C55" i="1"/>
  <c r="C51" i="1"/>
  <c r="C50" i="1"/>
  <c r="C49" i="1"/>
  <c r="C48" i="1"/>
  <c r="C47" i="1"/>
  <c r="C40" i="1"/>
  <c r="C41" i="1"/>
  <c r="C42" i="1"/>
  <c r="C43" i="1"/>
  <c r="C39" i="1"/>
  <c r="C38" i="1"/>
  <c r="C37" i="1"/>
  <c r="C36" i="1"/>
  <c r="C35" i="1"/>
  <c r="C34" i="1"/>
  <c r="C33" i="1"/>
  <c r="C32" i="1"/>
  <c r="C31" i="1"/>
  <c r="C30" i="1"/>
  <c r="C26" i="1"/>
  <c r="C25" i="1"/>
  <c r="C24" i="1"/>
  <c r="C10" i="1"/>
  <c r="C11" i="1"/>
  <c r="C12" i="1"/>
  <c r="C13" i="1"/>
  <c r="C20" i="1"/>
  <c r="C19" i="1"/>
  <c r="C18" i="1"/>
  <c r="C17" i="1"/>
  <c r="C5" i="1"/>
  <c r="C6" i="1"/>
  <c r="C7" i="1"/>
  <c r="C8" i="1"/>
  <c r="C9" i="1"/>
  <c r="C4" i="1"/>
</calcChain>
</file>

<file path=xl/sharedStrings.xml><?xml version="1.0" encoding="utf-8"?>
<sst xmlns="http://schemas.openxmlformats.org/spreadsheetml/2006/main" count="17" uniqueCount="12">
  <si>
    <t>Comb Factor</t>
  </si>
  <si>
    <t>R11</t>
  </si>
  <si>
    <t>R12</t>
  </si>
  <si>
    <t>R20</t>
  </si>
  <si>
    <t>R30</t>
  </si>
  <si>
    <t>R34</t>
  </si>
  <si>
    <t xml:space="preserve">R10 </t>
  </si>
  <si>
    <t>Deed 2023000144455</t>
  </si>
  <si>
    <t>Deed Bk 9477 Pg 341</t>
  </si>
  <si>
    <t>PMB 21 PG 8</t>
  </si>
  <si>
    <t>RSB 218 PG 10-11</t>
  </si>
  <si>
    <t>RSB 153 PG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</si>
</sst>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00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E9D7-744A-45D3-AFE7-1F36A1DBC2A9}">
  <dimension ref="A2:C62"/>
  <sheetViews>
    <sheetView tabSelected="1" topLeftCell="A7" workbookViewId="0">
      <selection activeCell="D45" sqref="D45"/>
    </sheetView>
  </sheetViews>
  <sheetFormatPr defaultRowHeight="14.5" x14ac:dyDescent="0.35"/>
  <cols>
    <col min="1" max="1" width="12.54296875" customWidth="1"/>
    <col min="2" max="2" width="12.36328125" bestFit="1" customWidth="1"/>
    <col min="3" max="3" width="14" customWidth="1"/>
  </cols>
  <sheetData>
    <row r="2" spans="1:3" x14ac:dyDescent="0.35">
      <c r="A2" t="s">
        <v>6</v>
      </c>
      <c r="B2" s="7" t="s">
        <v>7</v>
      </c>
    </row>
    <row r="3" spans="1:3" x14ac:dyDescent="0.35">
      <c r="A3" s="1" t="s">
        <v>0</v>
      </c>
      <c r="B3" s="4"/>
      <c r="C3" s="4"/>
    </row>
    <row r="4" spans="1:3" x14ac:dyDescent="0.35">
      <c r="A4" s="2">
        <v>0.99997378999999997</v>
      </c>
      <c r="B4" s="5">
        <v>165</v>
      </c>
      <c r="C4" s="5">
        <f>B4*A4</f>
        <v>164.99567535</v>
      </c>
    </row>
    <row r="5" spans="1:3" x14ac:dyDescent="0.35">
      <c r="A5" s="2">
        <v>0.99997378999999997</v>
      </c>
      <c r="B5" s="5">
        <v>300</v>
      </c>
      <c r="C5" s="5">
        <f t="shared" ref="C5:C13" si="0">B5*A5</f>
        <v>299.99213700000001</v>
      </c>
    </row>
    <row r="6" spans="1:3" x14ac:dyDescent="0.35">
      <c r="A6" s="2">
        <v>0.99997378999999997</v>
      </c>
      <c r="B6" s="5">
        <v>380</v>
      </c>
      <c r="C6" s="5">
        <f t="shared" si="0"/>
        <v>379.99004020000001</v>
      </c>
    </row>
    <row r="7" spans="1:3" x14ac:dyDescent="0.35">
      <c r="A7" s="2">
        <v>0.99997378999999997</v>
      </c>
      <c r="B7" s="5">
        <v>256.13</v>
      </c>
      <c r="C7" s="5">
        <f t="shared" si="0"/>
        <v>256.12328683269999</v>
      </c>
    </row>
    <row r="8" spans="1:3" x14ac:dyDescent="0.35">
      <c r="A8" s="2">
        <v>0.99997378999999997</v>
      </c>
      <c r="B8" s="5">
        <v>30</v>
      </c>
      <c r="C8" s="5">
        <f t="shared" si="0"/>
        <v>29.999213699999999</v>
      </c>
    </row>
    <row r="9" spans="1:3" x14ac:dyDescent="0.35">
      <c r="A9" s="2">
        <v>0.99997378999999997</v>
      </c>
      <c r="B9" s="5">
        <v>55</v>
      </c>
      <c r="C9" s="5">
        <f t="shared" si="0"/>
        <v>54.998558449999997</v>
      </c>
    </row>
    <row r="10" spans="1:3" x14ac:dyDescent="0.35">
      <c r="A10" s="2">
        <v>0.99997378999999997</v>
      </c>
      <c r="B10" s="5">
        <v>1550</v>
      </c>
      <c r="C10" s="5">
        <f t="shared" si="0"/>
        <v>1549.9593745</v>
      </c>
    </row>
    <row r="11" spans="1:3" x14ac:dyDescent="0.35">
      <c r="A11" s="2">
        <v>0.99997378999999997</v>
      </c>
      <c r="B11" s="5">
        <v>257.39</v>
      </c>
      <c r="C11" s="5">
        <f t="shared" si="0"/>
        <v>257.38325380809999</v>
      </c>
    </row>
    <row r="12" spans="1:3" x14ac:dyDescent="0.35">
      <c r="A12" s="2">
        <v>0.99997378999999997</v>
      </c>
      <c r="B12" s="5">
        <v>174.5</v>
      </c>
      <c r="C12" s="5">
        <f t="shared" si="0"/>
        <v>174.49542635500001</v>
      </c>
    </row>
    <row r="13" spans="1:3" x14ac:dyDescent="0.35">
      <c r="A13" s="2">
        <v>0.99997378999999997</v>
      </c>
      <c r="B13" s="5">
        <v>283.98</v>
      </c>
      <c r="C13" s="5">
        <f t="shared" si="0"/>
        <v>283.9725568842</v>
      </c>
    </row>
    <row r="14" spans="1:3" x14ac:dyDescent="0.35">
      <c r="A14" s="3"/>
    </row>
    <row r="15" spans="1:3" x14ac:dyDescent="0.35">
      <c r="A15" t="s">
        <v>1</v>
      </c>
      <c r="B15" s="7" t="s">
        <v>8</v>
      </c>
    </row>
    <row r="16" spans="1:3" x14ac:dyDescent="0.35">
      <c r="A16" s="1" t="s">
        <v>0</v>
      </c>
      <c r="B16" s="4"/>
      <c r="C16" s="4"/>
    </row>
    <row r="17" spans="1:3" x14ac:dyDescent="0.35">
      <c r="A17" s="2">
        <v>0.99997378999999997</v>
      </c>
      <c r="B17" s="5">
        <v>7.94</v>
      </c>
      <c r="C17" s="5">
        <f t="shared" ref="C17:C20" si="1">B17*A17</f>
        <v>7.9397918926000006</v>
      </c>
    </row>
    <row r="18" spans="1:3" x14ac:dyDescent="0.35">
      <c r="A18" s="2">
        <v>0.99997378999999997</v>
      </c>
      <c r="B18" s="5">
        <v>70</v>
      </c>
      <c r="C18" s="5">
        <f t="shared" si="1"/>
        <v>69.998165299999997</v>
      </c>
    </row>
    <row r="19" spans="1:3" x14ac:dyDescent="0.35">
      <c r="A19" s="2">
        <v>0.99997378999999997</v>
      </c>
      <c r="B19" s="5">
        <v>83.88</v>
      </c>
      <c r="C19" s="5">
        <f t="shared" si="1"/>
        <v>83.877801505199997</v>
      </c>
    </row>
    <row r="20" spans="1:3" x14ac:dyDescent="0.35">
      <c r="A20" s="2">
        <v>0.99997378999999997</v>
      </c>
      <c r="B20" s="5">
        <v>1550</v>
      </c>
      <c r="C20" s="5">
        <f t="shared" si="1"/>
        <v>1549.9593745</v>
      </c>
    </row>
    <row r="22" spans="1:3" x14ac:dyDescent="0.35">
      <c r="A22" t="s">
        <v>2</v>
      </c>
    </row>
    <row r="23" spans="1:3" x14ac:dyDescent="0.35">
      <c r="A23" s="1" t="s">
        <v>0</v>
      </c>
      <c r="B23" s="4"/>
      <c r="C23" s="4"/>
    </row>
    <row r="24" spans="1:3" x14ac:dyDescent="0.35">
      <c r="A24" s="2">
        <v>0.99997378999999997</v>
      </c>
      <c r="B24" s="5">
        <v>1550</v>
      </c>
      <c r="C24" s="5">
        <f t="shared" ref="C24:C26" si="2">B24*A24</f>
        <v>1549.9593745</v>
      </c>
    </row>
    <row r="25" spans="1:3" x14ac:dyDescent="0.35">
      <c r="A25" s="2">
        <v>0.99997378999999997</v>
      </c>
      <c r="B25" s="5">
        <v>364.19</v>
      </c>
      <c r="C25" s="5">
        <f t="shared" si="2"/>
        <v>364.18045458009999</v>
      </c>
    </row>
    <row r="26" spans="1:3" x14ac:dyDescent="0.35">
      <c r="A26" s="2">
        <v>0.99997378999999997</v>
      </c>
      <c r="B26" s="5">
        <v>162.19999999999999</v>
      </c>
      <c r="C26" s="5">
        <f t="shared" si="2"/>
        <v>162.19574873799999</v>
      </c>
    </row>
    <row r="28" spans="1:3" x14ac:dyDescent="0.35">
      <c r="A28" t="s">
        <v>3</v>
      </c>
      <c r="B28" s="7" t="s">
        <v>9</v>
      </c>
    </row>
    <row r="29" spans="1:3" x14ac:dyDescent="0.35">
      <c r="A29" s="1" t="s">
        <v>0</v>
      </c>
      <c r="B29" s="4"/>
      <c r="C29" s="4"/>
    </row>
    <row r="30" spans="1:3" x14ac:dyDescent="0.35">
      <c r="A30" s="2">
        <v>0.99997378999999997</v>
      </c>
      <c r="B30" s="5">
        <v>600</v>
      </c>
      <c r="C30" s="5">
        <f>B30*A30</f>
        <v>599.98427400000003</v>
      </c>
    </row>
    <row r="31" spans="1:3" x14ac:dyDescent="0.35">
      <c r="A31" s="2">
        <v>0.99997378999999997</v>
      </c>
      <c r="B31" s="5">
        <v>570</v>
      </c>
      <c r="C31" s="5">
        <f t="shared" ref="C31:C43" si="3">B31*A31</f>
        <v>569.98506029999999</v>
      </c>
    </row>
    <row r="32" spans="1:3" x14ac:dyDescent="0.35">
      <c r="A32" s="2">
        <v>0.99997378999999997</v>
      </c>
      <c r="B32" s="5">
        <v>336.7</v>
      </c>
      <c r="C32" s="5">
        <f t="shared" si="3"/>
        <v>336.69117509299997</v>
      </c>
    </row>
    <row r="33" spans="1:3" x14ac:dyDescent="0.35">
      <c r="A33" s="2">
        <v>0.99997378999999997</v>
      </c>
      <c r="B33" s="5">
        <v>12.14</v>
      </c>
      <c r="C33" s="5">
        <f t="shared" si="3"/>
        <v>12.139681810600001</v>
      </c>
    </row>
    <row r="34" spans="1:3" x14ac:dyDescent="0.35">
      <c r="A34" s="2">
        <v>0.99997378999999997</v>
      </c>
      <c r="B34" s="5">
        <v>300</v>
      </c>
      <c r="C34" s="5">
        <f t="shared" si="3"/>
        <v>299.99213700000001</v>
      </c>
    </row>
    <row r="35" spans="1:3" x14ac:dyDescent="0.35">
      <c r="A35" s="2">
        <v>0.99997378999999997</v>
      </c>
      <c r="B35" s="5">
        <v>405</v>
      </c>
      <c r="C35" s="5">
        <f t="shared" si="3"/>
        <v>404.98938494999999</v>
      </c>
    </row>
    <row r="36" spans="1:3" x14ac:dyDescent="0.35">
      <c r="A36" s="2">
        <v>0.99997378999999997</v>
      </c>
      <c r="B36" s="5">
        <v>30</v>
      </c>
      <c r="C36" s="5">
        <f t="shared" si="3"/>
        <v>29.999213699999999</v>
      </c>
    </row>
    <row r="37" spans="1:3" x14ac:dyDescent="0.35">
      <c r="A37" s="2">
        <v>0.99997378999999997</v>
      </c>
      <c r="B37" s="5">
        <v>29</v>
      </c>
      <c r="C37" s="5">
        <f t="shared" si="3"/>
        <v>28.99923991</v>
      </c>
    </row>
    <row r="38" spans="1:3" x14ac:dyDescent="0.35">
      <c r="A38" s="2">
        <v>0.99997378999999997</v>
      </c>
      <c r="B38" s="5">
        <v>50</v>
      </c>
      <c r="C38" s="5">
        <f t="shared" si="3"/>
        <v>49.998689499999998</v>
      </c>
    </row>
    <row r="39" spans="1:3" x14ac:dyDescent="0.35">
      <c r="A39" s="2">
        <v>0.99997378999999997</v>
      </c>
      <c r="B39" s="5">
        <v>44</v>
      </c>
      <c r="C39" s="5">
        <f t="shared" si="3"/>
        <v>43.998846759999999</v>
      </c>
    </row>
    <row r="40" spans="1:3" x14ac:dyDescent="0.35">
      <c r="A40" s="2">
        <v>0.99997378999999997</v>
      </c>
      <c r="B40" s="6">
        <v>55.01</v>
      </c>
      <c r="C40" s="5">
        <f t="shared" si="3"/>
        <v>55.008558187899993</v>
      </c>
    </row>
    <row r="41" spans="1:3" x14ac:dyDescent="0.35">
      <c r="A41" s="2">
        <v>0.99997378999999997</v>
      </c>
      <c r="B41" s="6">
        <v>61.21</v>
      </c>
      <c r="C41" s="5">
        <f t="shared" si="3"/>
        <v>61.208395685900001</v>
      </c>
    </row>
    <row r="42" spans="1:3" x14ac:dyDescent="0.35">
      <c r="A42" s="2">
        <v>0.99997378999999997</v>
      </c>
      <c r="B42" s="6">
        <v>280.11</v>
      </c>
      <c r="C42" s="5">
        <f t="shared" si="3"/>
        <v>280.10265831690003</v>
      </c>
    </row>
    <row r="43" spans="1:3" x14ac:dyDescent="0.35">
      <c r="A43" s="2">
        <v>0.99997378999999997</v>
      </c>
      <c r="B43" s="6">
        <v>75.39</v>
      </c>
      <c r="C43" s="5">
        <f t="shared" si="3"/>
        <v>75.388024028100006</v>
      </c>
    </row>
    <row r="45" spans="1:3" x14ac:dyDescent="0.35">
      <c r="A45" t="s">
        <v>4</v>
      </c>
      <c r="B45" s="7" t="s">
        <v>10</v>
      </c>
    </row>
    <row r="46" spans="1:3" x14ac:dyDescent="0.35">
      <c r="A46" s="1" t="s">
        <v>0</v>
      </c>
      <c r="B46" s="4"/>
      <c r="C46" s="4"/>
    </row>
    <row r="47" spans="1:3" x14ac:dyDescent="0.35">
      <c r="A47" s="2">
        <v>0.99997378999999997</v>
      </c>
      <c r="B47" s="5">
        <v>303.85000000000002</v>
      </c>
      <c r="C47" s="5">
        <f>B47*A47</f>
        <v>303.84203609150001</v>
      </c>
    </row>
    <row r="48" spans="1:3" x14ac:dyDescent="0.35">
      <c r="A48" s="2">
        <v>0.99997378999999997</v>
      </c>
      <c r="B48" s="5">
        <v>275.04000000000002</v>
      </c>
      <c r="C48" s="5">
        <f t="shared" ref="C48:C51" si="4">B48*A48</f>
        <v>275.03279120159999</v>
      </c>
    </row>
    <row r="49" spans="1:3" x14ac:dyDescent="0.35">
      <c r="A49" s="2">
        <v>0.99997378999999997</v>
      </c>
      <c r="B49" s="5">
        <v>540.80999999999995</v>
      </c>
      <c r="C49" s="5">
        <f t="shared" si="4"/>
        <v>540.79582536989994</v>
      </c>
    </row>
    <row r="50" spans="1:3" x14ac:dyDescent="0.35">
      <c r="A50" s="2">
        <v>0.99997378999999997</v>
      </c>
      <c r="B50" s="5">
        <v>818.25</v>
      </c>
      <c r="C50" s="5">
        <f t="shared" si="4"/>
        <v>818.22855366750002</v>
      </c>
    </row>
    <row r="51" spans="1:3" x14ac:dyDescent="0.35">
      <c r="A51" s="2">
        <v>0.99997378999999997</v>
      </c>
      <c r="B51" s="5">
        <v>634.63</v>
      </c>
      <c r="C51" s="5">
        <f t="shared" si="4"/>
        <v>634.61336634769998</v>
      </c>
    </row>
    <row r="53" spans="1:3" x14ac:dyDescent="0.35">
      <c r="A53" t="s">
        <v>5</v>
      </c>
      <c r="B53" s="7" t="s">
        <v>11</v>
      </c>
    </row>
    <row r="54" spans="1:3" x14ac:dyDescent="0.35">
      <c r="A54" s="1" t="s">
        <v>0</v>
      </c>
      <c r="B54" s="4"/>
      <c r="C54" s="4"/>
    </row>
    <row r="55" spans="1:3" x14ac:dyDescent="0.35">
      <c r="A55" s="2">
        <v>0.99997378999999997</v>
      </c>
      <c r="B55" s="5">
        <v>600</v>
      </c>
      <c r="C55" s="5">
        <f>B55*A55</f>
        <v>599.98427400000003</v>
      </c>
    </row>
    <row r="56" spans="1:3" x14ac:dyDescent="0.35">
      <c r="A56" s="2">
        <v>0.99997378999999997</v>
      </c>
      <c r="B56" s="5">
        <v>135</v>
      </c>
      <c r="C56" s="5">
        <f t="shared" ref="C56:C62" si="5">B56*A56</f>
        <v>134.99646164999999</v>
      </c>
    </row>
    <row r="57" spans="1:3" x14ac:dyDescent="0.35">
      <c r="A57" s="2">
        <v>0.99997378999999997</v>
      </c>
      <c r="B57" s="5">
        <v>818.25</v>
      </c>
      <c r="C57" s="5">
        <f t="shared" si="5"/>
        <v>818.22855366750002</v>
      </c>
    </row>
    <row r="58" spans="1:3" x14ac:dyDescent="0.35">
      <c r="A58" s="2">
        <v>0.99997378999999997</v>
      </c>
      <c r="B58" s="5">
        <v>600.77</v>
      </c>
      <c r="C58" s="5">
        <f t="shared" si="5"/>
        <v>600.75425381829996</v>
      </c>
    </row>
    <row r="59" spans="1:3" x14ac:dyDescent="0.35">
      <c r="A59" s="2">
        <v>0.99997378999999997</v>
      </c>
      <c r="B59" s="5">
        <v>175</v>
      </c>
      <c r="C59" s="5">
        <f t="shared" si="5"/>
        <v>174.99541324999998</v>
      </c>
    </row>
    <row r="60" spans="1:3" x14ac:dyDescent="0.35">
      <c r="A60" s="2">
        <v>0.99997378999999997</v>
      </c>
      <c r="B60" s="6">
        <v>578.97</v>
      </c>
      <c r="C60" s="5">
        <f t="shared" si="5"/>
        <v>578.95482519630002</v>
      </c>
    </row>
    <row r="61" spans="1:3" x14ac:dyDescent="0.35">
      <c r="A61" s="2">
        <v>0.99997378999999997</v>
      </c>
      <c r="B61" s="6">
        <v>1323.97</v>
      </c>
      <c r="C61" s="5">
        <f t="shared" si="5"/>
        <v>1323.9352987463001</v>
      </c>
    </row>
    <row r="62" spans="1:3" x14ac:dyDescent="0.35">
      <c r="A62" s="2">
        <v>0.99997378999999997</v>
      </c>
      <c r="B62" s="6">
        <v>745</v>
      </c>
      <c r="C62" s="5">
        <f t="shared" si="5"/>
        <v>744.98047354999994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santa ana heights</vt:lpstr>
    </vt:vector>
  </TitlesOfParts>
  <Company>Orange County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Kevin</dc:creator>
  <cp:lastModifiedBy>Maguire, Preston</cp:lastModifiedBy>
  <dcterms:created xsi:type="dcterms:W3CDTF">2022-08-22T16:28:54Z</dcterms:created>
  <dcterms:modified xsi:type="dcterms:W3CDTF">2023-08-16T19:35:58Z</dcterms:modified>
</cp:coreProperties>
</file>