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BridgeProjects\Bridge Preventive Maintenance Program\Draft Report_20171103\Bridge Reports\"/>
    </mc:Choice>
  </mc:AlternateContent>
  <bookViews>
    <workbookView xWindow="0" yWindow="0" windowWidth="24450" windowHeight="12000"/>
  </bookViews>
  <sheets>
    <sheet name="BPMP Template" sheetId="1" r:id="rId1"/>
  </sheets>
  <definedNames>
    <definedName name="_xlnm.Print_Titles" localSheetId="0">'BPMP Template'!$1:$1</definedName>
  </definedNames>
  <calcPr calcId="171027"/>
</workbook>
</file>

<file path=xl/calcChain.xml><?xml version="1.0" encoding="utf-8"?>
<calcChain xmlns="http://schemas.openxmlformats.org/spreadsheetml/2006/main">
  <c r="M4" i="1" l="1"/>
  <c r="M5" i="1"/>
  <c r="M6" i="1"/>
  <c r="M7" i="1"/>
  <c r="M9" i="1"/>
  <c r="M10" i="1"/>
  <c r="M11" i="1"/>
  <c r="M12" i="1"/>
  <c r="M13" i="1"/>
  <c r="M14" i="1"/>
  <c r="M15" i="1"/>
  <c r="M16" i="1"/>
  <c r="M17" i="1"/>
  <c r="M18" i="1"/>
  <c r="M3" i="1"/>
  <c r="M2" i="1"/>
  <c r="L4" i="1"/>
  <c r="L5" i="1"/>
  <c r="L6" i="1"/>
  <c r="L7" i="1"/>
  <c r="L8" i="1"/>
  <c r="M8" i="1" s="1"/>
  <c r="L9" i="1"/>
  <c r="L10" i="1"/>
  <c r="L11" i="1"/>
  <c r="L12" i="1"/>
  <c r="L13" i="1"/>
  <c r="L14" i="1"/>
  <c r="L15" i="1"/>
  <c r="L16" i="1"/>
  <c r="L17" i="1"/>
  <c r="L18" i="1"/>
  <c r="L3" i="1"/>
  <c r="L2" i="1"/>
  <c r="K3" i="1" l="1"/>
  <c r="K4" i="1"/>
  <c r="K5" i="1"/>
  <c r="K6" i="1"/>
  <c r="K7" i="1"/>
  <c r="K8" i="1"/>
  <c r="K9" i="1"/>
  <c r="K10" i="1"/>
  <c r="K11" i="1"/>
  <c r="K12" i="1"/>
  <c r="K13" i="1"/>
  <c r="K14" i="1"/>
  <c r="K15" i="1"/>
  <c r="K16" i="1"/>
  <c r="K17" i="1"/>
  <c r="K18" i="1"/>
  <c r="K2" i="1"/>
  <c r="N19" i="1" l="1"/>
  <c r="M19" i="1" l="1"/>
  <c r="L19" i="1"/>
</calcChain>
</file>

<file path=xl/sharedStrings.xml><?xml version="1.0" encoding="utf-8"?>
<sst xmlns="http://schemas.openxmlformats.org/spreadsheetml/2006/main" count="85" uniqueCount="77">
  <si>
    <t>Facility Carried</t>
  </si>
  <si>
    <t>Feature Intersected</t>
  </si>
  <si>
    <t>Location</t>
  </si>
  <si>
    <t>Sufficiency Rating</t>
  </si>
  <si>
    <t>SD/FO Status</t>
  </si>
  <si>
    <t>Work Description</t>
  </si>
  <si>
    <t>Federal Share</t>
  </si>
  <si>
    <t>Local Share</t>
  </si>
  <si>
    <t>Priority (Lowest Number Is Top Priority)</t>
  </si>
  <si>
    <r>
      <t>Deck Area (ft</t>
    </r>
    <r>
      <rPr>
        <b/>
        <vertAlign val="superscript"/>
        <sz val="10"/>
        <rFont val="Arial"/>
        <family val="2"/>
      </rPr>
      <t>2</t>
    </r>
    <r>
      <rPr>
        <b/>
        <sz val="10"/>
        <rFont val="Arial"/>
        <family val="2"/>
      </rPr>
      <t>)</t>
    </r>
  </si>
  <si>
    <r>
      <t>Unit Cost ($/ft</t>
    </r>
    <r>
      <rPr>
        <b/>
        <vertAlign val="superscript"/>
        <sz val="10"/>
        <rFont val="Arial"/>
        <family val="2"/>
      </rPr>
      <t>2</t>
    </r>
    <r>
      <rPr>
        <b/>
        <sz val="10"/>
        <rFont val="Arial"/>
        <family val="2"/>
      </rPr>
      <t>)</t>
    </r>
  </si>
  <si>
    <t>Total Particip. Cost</t>
  </si>
  <si>
    <t>Agency Location</t>
  </si>
  <si>
    <t>Bridge Number from Inspection Report</t>
  </si>
  <si>
    <r>
      <rPr>
        <b/>
        <sz val="10"/>
        <rFont val="Arial"/>
        <family val="2"/>
      </rPr>
      <t>Grand Total =</t>
    </r>
    <r>
      <rPr>
        <sz val="10"/>
        <rFont val="Arial"/>
        <family val="2"/>
      </rPr>
      <t xml:space="preserve"> </t>
    </r>
  </si>
  <si>
    <t>55C0059</t>
  </si>
  <si>
    <t>SANTIAGO CANYON RD</t>
  </si>
  <si>
    <t>WILLIAMS CANYON CREEK</t>
  </si>
  <si>
    <t>• Deep rutting in deck may be eligible for deck treatment, such as polyester concrete, since classified as condition state 2.
• Address erosion with fill material and divert water to suitable collection system.</t>
  </si>
  <si>
    <t>55C0188</t>
  </si>
  <si>
    <t>THISA WAY</t>
  </si>
  <si>
    <t>SILVERADO CANYON CREEK</t>
  </si>
  <si>
    <t>Repair Deck. This will require AC removal, deck treatment, and grinding aproach AC to conform to deck elevation.</t>
  </si>
  <si>
    <t>• Deck cracking condition is coded condition state 1, so not eligible for BPMP funding.</t>
  </si>
  <si>
    <t>SILVERADO CANYN RD</t>
  </si>
  <si>
    <t>55C0179</t>
  </si>
  <si>
    <t>• Perform deck treatment per Caltrans BIR recommendation. Cracks are condition state 2, therefore eligible for funding.</t>
  </si>
  <si>
    <t>55C0173</t>
  </si>
  <si>
    <t>MODJESKA CANYON RD</t>
  </si>
  <si>
    <t>SANTIAGO CREEK</t>
  </si>
  <si>
    <t>• Repair Abutment 4 joint seal</t>
  </si>
  <si>
    <t>55C0049</t>
  </si>
  <si>
    <t xml:space="preserve">• Efflorescence likely from water penetrating through deck. Not significant problem at this time and no action recommended. To repair will require deck AC and fill removal, deck treatment, and replacing fill and AC. Condition of soffit should be monitored for continued deterioration. </t>
  </si>
  <si>
    <t>• N/A – No known eligible maintenance activities. Need to coordinate with Caltrans to determine if AC removal is a participating BPMP work.
• Recommend treating deck or placing impermeable water barrier on deck prior to AC resurfacing.</t>
  </si>
  <si>
    <t>55C0572</t>
  </si>
  <si>
    <t>IRVINE AVENUE</t>
  </si>
  <si>
    <t>SANTA ANA DELHI CHANNEL</t>
  </si>
  <si>
    <t>SANTA ANA AVENUE</t>
  </si>
  <si>
    <t>55C0205</t>
  </si>
  <si>
    <t>• Replace torn joint seal</t>
  </si>
  <si>
    <t>55C0371</t>
  </si>
  <si>
    <t>SEGERSTROM-SLATER</t>
  </si>
  <si>
    <t>SANTA ANA RIVER CHANNEL</t>
  </si>
  <si>
    <t>55C0154</t>
  </si>
  <si>
    <t>EDINGER  AVENUE</t>
  </si>
  <si>
    <t>• Confirm bridge deck has been treated. If not, treat bridge deck.</t>
  </si>
  <si>
    <t>55C0130</t>
  </si>
  <si>
    <t>GLASSELL STREET</t>
  </si>
  <si>
    <t xml:space="preserve">• Replace joint seal. However, does not appear to be structural issue at this time, so low priority. </t>
  </si>
  <si>
    <t>55C0628</t>
  </si>
  <si>
    <t>ANTONIO PARKWAY</t>
  </si>
  <si>
    <t>SAN JUAN CREEK</t>
  </si>
  <si>
    <t>55C0477</t>
  </si>
  <si>
    <t>MASON REGIONAL PRK</t>
  </si>
  <si>
    <t>SAND CANYON WASH</t>
  </si>
  <si>
    <t>55C0017</t>
  </si>
  <si>
    <t>LINCOLN AVENUE</t>
  </si>
  <si>
    <t>• Deck treatment is eligible for funding. However, consider low priority at this time.</t>
  </si>
  <si>
    <t xml:space="preserve">• N/A – No eligible maintenance activities
• However, exposed footing should be monitored. If the bridge is on piles this will not pose a future issue. 
</t>
  </si>
  <si>
    <t xml:space="preserve">• N/A – No confirmed eligible maintenance activities
• Due to traffic conditions, difficult to determine if deck seal debonding. If confirmed the seal has debonded, repair is eligible for BPMP funding.
</t>
  </si>
  <si>
    <t>55C0168</t>
  </si>
  <si>
    <t>AMAPOLA AVENUE</t>
  </si>
  <si>
    <t>HANDY CREEK</t>
  </si>
  <si>
    <t>• Repair timber planks</t>
  </si>
  <si>
    <t>55C0606</t>
  </si>
  <si>
    <t>OSO PARKWAY</t>
  </si>
  <si>
    <t>ARROYO TRABUCO</t>
  </si>
  <si>
    <t>55C0637</t>
  </si>
  <si>
    <t>CROWN VALLEY PKWY</t>
  </si>
  <si>
    <t xml:space="preserve">• Repair joint seals.
• Identify water source causing bank erosion and repair problem.
</t>
  </si>
  <si>
    <t>• Repair joint seal assembly.</t>
  </si>
  <si>
    <t>55C0550</t>
  </si>
  <si>
    <t>ALISO CREEK ROAD</t>
  </si>
  <si>
    <t>ALISO CREEK</t>
  </si>
  <si>
    <t>• Seal cracks at east end of WB lanes per Caltrans BIR recommendation. These are condition state 2, therefore eligible for funding.</t>
  </si>
  <si>
    <t>FO</t>
  </si>
  <si>
    <t>SD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</si>
</sst>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0.0"/>
    <numFmt numFmtId="165" formatCode="_(&quot;$&quot;* #,##0_);_(&quot;$&quot;* \(#,##0\);_(&quot;$&quot;* &quot;-&quot;??_);_(@_)"/>
  </numFmts>
  <fonts count="8" x14ac:knownFonts="1">
    <font>
      <sz val="10"/>
      <name val="Arial"/>
    </font>
    <font>
      <b/>
      <sz val="10"/>
      <name val="Arial"/>
      <family val="2"/>
    </font>
    <font>
      <b/>
      <vertAlign val="superscript"/>
      <sz val="10"/>
      <name val="Arial"/>
      <family val="2"/>
    </font>
    <font>
      <sz val="10"/>
      <name val="Arial"/>
      <family val="2"/>
    </font>
    <font>
      <sz val="10"/>
      <name val="Arial"/>
      <family val="2"/>
    </font>
    <font>
      <sz val="10"/>
      <color indexed="8"/>
      <name val="Arial"/>
      <family val="2"/>
    </font>
    <font>
      <sz val="10"/>
      <color theme="1"/>
      <name val="Arial"/>
      <family val="2"/>
    </font>
    <font>
      <sz val="10"/>
      <color theme="1"/>
      <name val="Calibri"/>
      <family val="2"/>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s>
  <cellStyleXfs count="3">
    <xf numFmtId="0" fontId="0" fillId="0" borderId="0"/>
    <xf numFmtId="44" fontId="3" fillId="0" borderId="0" applyFont="0" applyFill="0" applyBorder="0" applyAlignment="0" applyProtection="0"/>
    <xf numFmtId="0" fontId="7" fillId="0" borderId="0"/>
  </cellStyleXfs>
  <cellXfs count="33">
    <xf numFmtId="0" fontId="0" fillId="0" borderId="0" xfId="0"/>
    <xf numFmtId="0" fontId="0" fillId="0" borderId="0" xfId="0" applyAlignment="1">
      <alignment wrapText="1"/>
    </xf>
    <xf numFmtId="164" fontId="0" fillId="0" borderId="0" xfId="0" applyNumberFormat="1" applyAlignment="1">
      <alignment wrapText="1"/>
    </xf>
    <xf numFmtId="164" fontId="0" fillId="0" borderId="0" xfId="0" applyNumberFormat="1"/>
    <xf numFmtId="4" fontId="0" fillId="0" borderId="0" xfId="0" applyNumberFormat="1" applyAlignment="1">
      <alignment horizontal="right" wrapText="1"/>
    </xf>
    <xf numFmtId="4" fontId="0" fillId="0" borderId="0" xfId="0" applyNumberFormat="1" applyAlignment="1">
      <alignment horizontal="right"/>
    </xf>
    <xf numFmtId="3" fontId="0" fillId="0" borderId="0" xfId="0" applyNumberFormat="1" applyAlignment="1">
      <alignment horizontal="right" wrapText="1"/>
    </xf>
    <xf numFmtId="3" fontId="0" fillId="0" borderId="0" xfId="0" applyNumberFormat="1" applyAlignment="1">
      <alignment horizontal="right"/>
    </xf>
    <xf numFmtId="0" fontId="1" fillId="0" borderId="0" xfId="0" applyFont="1" applyAlignment="1">
      <alignment horizontal="center" wrapText="1"/>
    </xf>
    <xf numFmtId="165" fontId="1" fillId="0" borderId="0" xfId="1" applyNumberFormat="1" applyFont="1" applyAlignment="1">
      <alignment horizontal="right" wrapText="1"/>
    </xf>
    <xf numFmtId="0" fontId="0" fillId="0" borderId="1" xfId="0" applyBorder="1" applyAlignment="1">
      <alignment wrapText="1"/>
    </xf>
    <xf numFmtId="0" fontId="5" fillId="0" borderId="1" xfId="0" applyFont="1" applyBorder="1" applyAlignment="1">
      <alignment horizontal="center"/>
    </xf>
    <xf numFmtId="164" fontId="0" fillId="0" borderId="1" xfId="0" applyNumberFormat="1" applyFont="1" applyBorder="1" applyAlignment="1">
      <alignment horizontal="center" vertical="top"/>
    </xf>
    <xf numFmtId="0" fontId="5" fillId="0" borderId="1" xfId="0" applyFont="1" applyFill="1" applyBorder="1" applyAlignment="1">
      <alignment horizontal="left" vertical="top" wrapText="1"/>
    </xf>
    <xf numFmtId="4" fontId="0" fillId="0" borderId="1" xfId="0" applyNumberFormat="1" applyBorder="1" applyAlignment="1">
      <alignment horizontal="right" wrapText="1"/>
    </xf>
    <xf numFmtId="3" fontId="0" fillId="0" borderId="1" xfId="0" applyNumberFormat="1" applyBorder="1" applyAlignment="1">
      <alignment horizontal="right" wrapText="1"/>
    </xf>
    <xf numFmtId="0" fontId="5" fillId="0" borderId="1" xfId="0" applyFont="1" applyBorder="1" applyAlignment="1">
      <alignment horizontal="center" wrapText="1"/>
    </xf>
    <xf numFmtId="49" fontId="0" fillId="0" borderId="1" xfId="0" applyNumberFormat="1" applyFont="1" applyBorder="1" applyAlignment="1">
      <alignment horizontal="center" vertical="top"/>
    </xf>
    <xf numFmtId="164" fontId="6" fillId="0" borderId="1" xfId="2" applyNumberFormat="1" applyFont="1" applyFill="1" applyBorder="1" applyAlignment="1">
      <alignment horizontal="center"/>
    </xf>
    <xf numFmtId="164" fontId="0" fillId="0" borderId="1" xfId="0" applyNumberFormat="1" applyBorder="1" applyAlignment="1">
      <alignment horizontal="center" wrapText="1"/>
    </xf>
    <xf numFmtId="49" fontId="6" fillId="0" borderId="1" xfId="2" applyNumberFormat="1" applyFont="1" applyFill="1" applyBorder="1" applyAlignment="1">
      <alignment horizontal="center"/>
    </xf>
    <xf numFmtId="0" fontId="5" fillId="0" borderId="1" xfId="0" applyFont="1" applyFill="1" applyBorder="1" applyAlignment="1">
      <alignment horizontal="center"/>
    </xf>
    <xf numFmtId="0" fontId="3" fillId="0" borderId="1" xfId="0" applyFont="1" applyBorder="1" applyAlignment="1">
      <alignment wrapText="1"/>
    </xf>
    <xf numFmtId="0" fontId="5" fillId="0" borderId="1" xfId="0" applyFont="1" applyBorder="1" applyAlignment="1">
      <alignment horizontal="left" vertical="top" wrapText="1"/>
    </xf>
    <xf numFmtId="0" fontId="0" fillId="0" borderId="3" xfId="0" applyBorder="1" applyAlignment="1">
      <alignment wrapText="1"/>
    </xf>
    <xf numFmtId="0" fontId="5" fillId="0" borderId="3" xfId="0" applyFont="1" applyBorder="1" applyAlignment="1">
      <alignment horizontal="center"/>
    </xf>
    <xf numFmtId="164" fontId="0" fillId="0" borderId="3" xfId="0" applyNumberFormat="1" applyFont="1" applyBorder="1" applyAlignment="1">
      <alignment horizontal="center" vertical="top"/>
    </xf>
    <xf numFmtId="0" fontId="5" fillId="0" borderId="3" xfId="0" applyFont="1" applyFill="1" applyBorder="1" applyAlignment="1">
      <alignment horizontal="left" vertical="top" wrapText="1"/>
    </xf>
    <xf numFmtId="4" fontId="0" fillId="0" borderId="3" xfId="0" applyNumberFormat="1" applyBorder="1" applyAlignment="1">
      <alignment horizontal="right" wrapText="1"/>
    </xf>
    <xf numFmtId="3" fontId="0" fillId="0" borderId="3" xfId="0" applyNumberFormat="1" applyBorder="1" applyAlignment="1">
      <alignment horizontal="right" wrapText="1"/>
    </xf>
    <xf numFmtId="0" fontId="1" fillId="0" borderId="2" xfId="0" applyFont="1" applyFill="1" applyBorder="1" applyAlignment="1">
      <alignment horizontal="center" wrapText="1"/>
    </xf>
    <xf numFmtId="4" fontId="4" fillId="0" borderId="0" xfId="0" applyNumberFormat="1" applyFont="1" applyAlignment="1">
      <alignment horizontal="right"/>
    </xf>
    <xf numFmtId="0" fontId="0" fillId="0" borderId="0" xfId="0" applyAlignment="1">
      <alignment horizontal="right"/>
    </xf>
  </cellXfs>
  <cellStyles count="3">
    <cellStyle name="Currency" xfId="1" builtinId="4"/>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19</xdr:row>
      <xdr:rowOff>37655</xdr:rowOff>
    </xdr:from>
    <xdr:to>
      <xdr:col>8</xdr:col>
      <xdr:colOff>403860</xdr:colOff>
      <xdr:row>49</xdr:row>
      <xdr:rowOff>2693</xdr:rowOff>
    </xdr:to>
    <xdr:sp macro="" textlink="">
      <xdr:nvSpPr>
        <xdr:cNvPr id="1025" name="Text Box 1">
          <a:extLst>
            <a:ext uri="{FF2B5EF4-FFF2-40B4-BE49-F238E27FC236}">
              <a16:creationId xmlns:a16="http://schemas.microsoft.com/office/drawing/2014/main" id="{00000000-0008-0000-0000-000001040000}"/>
            </a:ext>
          </a:extLst>
        </xdr:cNvPr>
        <xdr:cNvSpPr txBox="1">
          <a:spLocks noChangeArrowheads="1"/>
        </xdr:cNvSpPr>
      </xdr:nvSpPr>
      <xdr:spPr bwMode="auto">
        <a:xfrm>
          <a:off x="0" y="9069596"/>
          <a:ext cx="8393654" cy="4671509"/>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2004" rIns="0" bIns="0" anchor="t" upright="1"/>
        <a:lstStyle/>
        <a:p>
          <a:pPr algn="l" rtl="0">
            <a:defRPr sz="1000"/>
          </a:pPr>
          <a:r>
            <a:rPr lang="en-US" sz="1200" b="1" i="0" u="none" strike="noStrike" baseline="0">
              <a:solidFill>
                <a:srgbClr val="000000"/>
              </a:solidFill>
              <a:latin typeface="Arial"/>
              <a:cs typeface="Arial"/>
            </a:rPr>
            <a:t>Project Prioritization</a:t>
          </a:r>
          <a:endParaRPr lang="en-US" sz="1200" b="0" i="0" u="none" strike="noStrike" baseline="0">
            <a:solidFill>
              <a:srgbClr val="000000"/>
            </a:solidFill>
            <a:latin typeface="Arial"/>
            <a:cs typeface="Arial"/>
          </a:endParaRPr>
        </a:p>
        <a:p>
          <a:pPr algn="l" rtl="0">
            <a:defRPr sz="1000"/>
          </a:pPr>
          <a:endParaRPr lang="en-US" sz="1200" b="0" i="0" u="none" strike="noStrike" baseline="0">
            <a:solidFill>
              <a:srgbClr val="000000"/>
            </a:solidFill>
            <a:latin typeface="Arial"/>
            <a:cs typeface="Arial"/>
          </a:endParaRPr>
        </a:p>
        <a:p>
          <a:pPr algn="l" rtl="0">
            <a:defRPr sz="1000"/>
          </a:pPr>
          <a:r>
            <a:rPr lang="en-US" sz="1200" b="0" i="0" u="none" strike="noStrike" baseline="0">
              <a:solidFill>
                <a:srgbClr val="000000"/>
              </a:solidFill>
              <a:latin typeface="Arial"/>
              <a:cs typeface="Arial"/>
            </a:rPr>
            <a:t>Local Agencies must develop objective procedures to prioritize their preventive maintenance projects.  These procedures must be included in the project files for review in future audits.  High priority projects should include the repair of scour countermeasure, embankment erosion control and the repair, restoration, and strengthening of structural elements.</a:t>
          </a:r>
        </a:p>
        <a:p>
          <a:pPr algn="l" rtl="0">
            <a:defRPr sz="1000"/>
          </a:pPr>
          <a:endParaRPr lang="en-US" sz="1200" b="0" i="0" u="none" strike="noStrike" baseline="0">
            <a:solidFill>
              <a:srgbClr val="000000"/>
            </a:solidFill>
            <a:latin typeface="Arial"/>
            <a:cs typeface="Arial"/>
          </a:endParaRPr>
        </a:p>
        <a:p>
          <a:pPr algn="l" rtl="0">
            <a:defRPr sz="1000"/>
          </a:pPr>
          <a:r>
            <a:rPr lang="en-US" sz="1200" b="0" i="0" u="none" strike="noStrike" baseline="0">
              <a:solidFill>
                <a:srgbClr val="000000"/>
              </a:solidFill>
              <a:latin typeface="Arial"/>
              <a:cs typeface="Arial"/>
            </a:rPr>
            <a:t>Priority should be given to bridges that are not eligible for rehabilitation or replacement under the Federal Highway Bridge Program.  The intent of the program is to keep these bridges in structurally good condition to maximize their service life and to conserve limited funds available for bridges that do require major rehabilitation or replacement.  (Bridges eligible for rehabilitation or replacement are rated SD or FO and have a sufficiency rating of 80 or less.)</a:t>
          </a:r>
        </a:p>
        <a:p>
          <a:pPr algn="l" rtl="0">
            <a:defRPr sz="1000"/>
          </a:pPr>
          <a:endParaRPr lang="en-US" sz="1200" b="0" i="0" u="none" strike="noStrike" baseline="0">
            <a:solidFill>
              <a:srgbClr val="000000"/>
            </a:solidFill>
            <a:latin typeface="Arial"/>
            <a:cs typeface="Arial"/>
          </a:endParaRPr>
        </a:p>
        <a:p>
          <a:pPr algn="l" rtl="0">
            <a:defRPr sz="1000"/>
          </a:pPr>
          <a:r>
            <a:rPr lang="en-US" sz="1200" b="1" i="0" u="none" strike="noStrike" baseline="0">
              <a:solidFill>
                <a:srgbClr val="000000"/>
              </a:solidFill>
              <a:latin typeface="Arial"/>
              <a:cs typeface="Arial"/>
            </a:rPr>
            <a:t>Deadlines:</a:t>
          </a:r>
          <a:endParaRPr lang="en-US" sz="1200" b="0" i="0" u="none" strike="noStrike" baseline="0">
            <a:solidFill>
              <a:srgbClr val="000000"/>
            </a:solidFill>
            <a:latin typeface="Arial"/>
            <a:cs typeface="Arial"/>
          </a:endParaRPr>
        </a:p>
        <a:p>
          <a:pPr algn="l" rtl="0">
            <a:defRPr sz="1000"/>
          </a:pPr>
          <a:endParaRPr lang="en-US" sz="1200" b="0" i="0" u="none" strike="noStrike" baseline="0">
            <a:solidFill>
              <a:srgbClr val="000000"/>
            </a:solidFill>
            <a:latin typeface="Arial"/>
            <a:cs typeface="Arial"/>
          </a:endParaRPr>
        </a:p>
        <a:p>
          <a:pPr algn="l" rtl="0">
            <a:defRPr sz="1000"/>
          </a:pPr>
          <a:r>
            <a:rPr lang="en-US" sz="1200" b="0" i="0" u="none" strike="noStrike" baseline="0">
              <a:solidFill>
                <a:srgbClr val="000000"/>
              </a:solidFill>
              <a:latin typeface="Arial"/>
              <a:cs typeface="Arial"/>
            </a:rPr>
            <a:t>Local agency transmits the BPMP with cover letter certifying compliance with these program guidelines.  The electronic copy (any spreadsheet format) should be included with the paper transmittal letter.  The DLAE’s must receive the BPMPs by September 30th for funds to be obligated in the next FFY year, and January 30th of each year for adjustments.  No time extensions will be granted.</a:t>
          </a:r>
        </a:p>
        <a:p>
          <a:pPr algn="l" rtl="0">
            <a:defRPr sz="1000"/>
          </a:pPr>
          <a:endParaRPr lang="en-US" sz="1200" b="0" i="0" u="none" strike="noStrike" baseline="0">
            <a:solidFill>
              <a:srgbClr val="000000"/>
            </a:solidFill>
            <a:latin typeface="Arial"/>
            <a:cs typeface="Arial"/>
          </a:endParaRPr>
        </a:p>
        <a:p>
          <a:pPr algn="l" rtl="0">
            <a:defRPr sz="1000"/>
          </a:pPr>
          <a:r>
            <a:rPr lang="en-US" sz="1200" b="1" i="0" u="none" strike="noStrike" baseline="0">
              <a:solidFill>
                <a:srgbClr val="000000"/>
              </a:solidFill>
              <a:latin typeface="Arial"/>
              <a:cs typeface="Arial"/>
            </a:rPr>
            <a:t>Accountability:</a:t>
          </a:r>
          <a:endParaRPr lang="en-US" sz="1200" b="0" i="0" u="none" strike="noStrike" baseline="0">
            <a:solidFill>
              <a:srgbClr val="000000"/>
            </a:solidFill>
            <a:latin typeface="Arial"/>
            <a:cs typeface="Arial"/>
          </a:endParaRPr>
        </a:p>
        <a:p>
          <a:pPr algn="l" rtl="0">
            <a:defRPr sz="1000"/>
          </a:pPr>
          <a:endParaRPr lang="en-US" sz="1200" b="0" i="0" u="none" strike="noStrike" baseline="0">
            <a:solidFill>
              <a:srgbClr val="000000"/>
            </a:solidFill>
            <a:latin typeface="Arial"/>
            <a:cs typeface="Arial"/>
          </a:endParaRPr>
        </a:p>
        <a:p>
          <a:pPr algn="l" rtl="0">
            <a:defRPr sz="1000"/>
          </a:pPr>
          <a:r>
            <a:rPr lang="en-US" sz="1200" b="0" i="0" u="none" strike="noStrike" baseline="0">
              <a:solidFill>
                <a:srgbClr val="000000"/>
              </a:solidFill>
              <a:latin typeface="Arial"/>
              <a:cs typeface="Arial"/>
            </a:rPr>
            <a:t>Local Agencies are responsible for understanding and complying with the program requirements defined in the "Bridge Preventive Maintenance Program Guidelines For Local Agencies."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13"/>
  <sheetViews>
    <sheetView tabSelected="1" zoomScale="70" zoomScaleNormal="70" workbookViewId="0">
      <selection activeCell="I51" sqref="I51"/>
    </sheetView>
  </sheetViews>
  <sheetFormatPr defaultRowHeight="12.5" x14ac:dyDescent="0.25"/>
  <cols>
    <col min="1" max="1" width="16.26953125" bestFit="1" customWidth="1"/>
    <col min="2" max="2" width="9" bestFit="1" customWidth="1"/>
    <col min="3" max="3" width="16.1796875" bestFit="1" customWidth="1"/>
    <col min="4" max="4" width="23.26953125" bestFit="1" customWidth="1"/>
    <col min="5" max="5" width="27.54296875" bestFit="1" customWidth="1"/>
    <col min="6" max="6" width="13.7265625" customWidth="1"/>
    <col min="7" max="7" width="14" style="3" customWidth="1"/>
    <col min="8" max="8" width="9.54296875" customWidth="1"/>
    <col min="9" max="9" width="82.81640625" customWidth="1"/>
    <col min="10" max="10" width="10.54296875" style="5" bestFit="1" customWidth="1"/>
    <col min="11" max="11" width="9.54296875" style="7" bestFit="1" customWidth="1"/>
    <col min="12" max="12" width="9.7265625" style="7" bestFit="1" customWidth="1"/>
    <col min="13" max="13" width="10.54296875" style="7" customWidth="1"/>
    <col min="14" max="14" width="13" style="7" customWidth="1"/>
  </cols>
  <sheetData>
    <row r="1" spans="1:14" s="8" customFormat="1" ht="39.5" thickBot="1" x14ac:dyDescent="0.35">
      <c r="A1" s="30" t="s">
        <v>8</v>
      </c>
      <c r="B1" s="30" t="s">
        <v>12</v>
      </c>
      <c r="C1" s="30" t="s">
        <v>13</v>
      </c>
      <c r="D1" s="30" t="s">
        <v>0</v>
      </c>
      <c r="E1" s="30" t="s">
        <v>1</v>
      </c>
      <c r="F1" s="30" t="s">
        <v>2</v>
      </c>
      <c r="G1" s="30" t="s">
        <v>3</v>
      </c>
      <c r="H1" s="30" t="s">
        <v>4</v>
      </c>
      <c r="I1" s="30" t="s">
        <v>5</v>
      </c>
      <c r="J1" s="30" t="s">
        <v>9</v>
      </c>
      <c r="K1" s="30" t="s">
        <v>10</v>
      </c>
      <c r="L1" s="30" t="s">
        <v>6</v>
      </c>
      <c r="M1" s="30" t="s">
        <v>7</v>
      </c>
      <c r="N1" s="30" t="s">
        <v>11</v>
      </c>
    </row>
    <row r="2" spans="1:14" s="1" customFormat="1" ht="39" customHeight="1" thickTop="1" x14ac:dyDescent="0.25">
      <c r="A2" s="24"/>
      <c r="B2" s="24"/>
      <c r="C2" s="25" t="s">
        <v>15</v>
      </c>
      <c r="D2" s="25" t="s">
        <v>16</v>
      </c>
      <c r="E2" s="25" t="s">
        <v>17</v>
      </c>
      <c r="F2" s="24"/>
      <c r="G2" s="26">
        <v>88.7</v>
      </c>
      <c r="H2" s="24"/>
      <c r="I2" s="27" t="s">
        <v>18</v>
      </c>
      <c r="J2" s="28">
        <v>1865.8162316324631</v>
      </c>
      <c r="K2" s="29">
        <f>N2/J2</f>
        <v>24.654089304257532</v>
      </c>
      <c r="L2" s="29">
        <f>N2*0.8853</f>
        <v>40723.799999999996</v>
      </c>
      <c r="M2" s="29">
        <f>N2-L2</f>
        <v>5276.2000000000044</v>
      </c>
      <c r="N2" s="29">
        <v>46000</v>
      </c>
    </row>
    <row r="3" spans="1:14" s="1" customFormat="1" ht="39" customHeight="1" x14ac:dyDescent="0.25">
      <c r="A3" s="10"/>
      <c r="B3" s="10"/>
      <c r="C3" s="11" t="s">
        <v>19</v>
      </c>
      <c r="D3" s="11" t="s">
        <v>20</v>
      </c>
      <c r="E3" s="11" t="s">
        <v>21</v>
      </c>
      <c r="F3" s="10"/>
      <c r="G3" s="12">
        <v>82.5</v>
      </c>
      <c r="H3" s="10"/>
      <c r="I3" s="13" t="s">
        <v>22</v>
      </c>
      <c r="J3" s="14">
        <v>646.2651814192518</v>
      </c>
      <c r="K3" s="15">
        <f t="shared" ref="K3:K18" si="0">N3/J3</f>
        <v>77.367621585609584</v>
      </c>
      <c r="L3" s="15">
        <f>N3*0.8853</f>
        <v>44265</v>
      </c>
      <c r="M3" s="15">
        <f>N3-L3</f>
        <v>5735</v>
      </c>
      <c r="N3" s="15">
        <v>50000</v>
      </c>
    </row>
    <row r="4" spans="1:14" s="1" customFormat="1" ht="39" customHeight="1" x14ac:dyDescent="0.25">
      <c r="A4" s="10"/>
      <c r="B4" s="10"/>
      <c r="C4" s="11" t="s">
        <v>25</v>
      </c>
      <c r="D4" s="11" t="s">
        <v>24</v>
      </c>
      <c r="E4" s="11" t="s">
        <v>21</v>
      </c>
      <c r="F4" s="10"/>
      <c r="G4" s="12">
        <v>43.1</v>
      </c>
      <c r="H4" s="10"/>
      <c r="I4" s="13" t="s">
        <v>23</v>
      </c>
      <c r="J4" s="14">
        <v>1076.8215980876407</v>
      </c>
      <c r="K4" s="15">
        <f t="shared" si="0"/>
        <v>60.362830867652931</v>
      </c>
      <c r="L4" s="15">
        <f t="shared" ref="L4:L18" si="1">N4*0.8853</f>
        <v>57544.5</v>
      </c>
      <c r="M4" s="15">
        <f t="shared" ref="M4:M18" si="2">N4-L4</f>
        <v>7455.5</v>
      </c>
      <c r="N4" s="15">
        <v>65000</v>
      </c>
    </row>
    <row r="5" spans="1:14" s="1" customFormat="1" ht="39" customHeight="1" x14ac:dyDescent="0.25">
      <c r="A5" s="10"/>
      <c r="B5" s="10"/>
      <c r="C5" s="11" t="s">
        <v>27</v>
      </c>
      <c r="D5" s="11" t="s">
        <v>28</v>
      </c>
      <c r="E5" s="11" t="s">
        <v>29</v>
      </c>
      <c r="F5" s="10"/>
      <c r="G5" s="12">
        <v>44.4</v>
      </c>
      <c r="H5" s="10"/>
      <c r="I5" s="13" t="s">
        <v>26</v>
      </c>
      <c r="J5" s="14">
        <v>1619.7532395064791</v>
      </c>
      <c r="K5" s="15">
        <f t="shared" si="0"/>
        <v>24.695119617224879</v>
      </c>
      <c r="L5" s="15">
        <f t="shared" si="1"/>
        <v>35412</v>
      </c>
      <c r="M5" s="15">
        <f t="shared" si="2"/>
        <v>4588</v>
      </c>
      <c r="N5" s="15">
        <v>40000</v>
      </c>
    </row>
    <row r="6" spans="1:14" s="1" customFormat="1" ht="39" customHeight="1" x14ac:dyDescent="0.25">
      <c r="A6" s="10"/>
      <c r="B6" s="10"/>
      <c r="C6" s="16" t="s">
        <v>31</v>
      </c>
      <c r="D6" s="11" t="s">
        <v>16</v>
      </c>
      <c r="E6" s="11" t="s">
        <v>29</v>
      </c>
      <c r="F6" s="10"/>
      <c r="G6" s="12">
        <v>80</v>
      </c>
      <c r="H6" s="17"/>
      <c r="I6" s="13" t="s">
        <v>30</v>
      </c>
      <c r="J6" s="14">
        <v>6522.929712526091</v>
      </c>
      <c r="K6" s="15">
        <f t="shared" si="0"/>
        <v>3.0661069306930697</v>
      </c>
      <c r="L6" s="15">
        <f t="shared" si="1"/>
        <v>17706</v>
      </c>
      <c r="M6" s="15">
        <f t="shared" si="2"/>
        <v>2294</v>
      </c>
      <c r="N6" s="15">
        <v>20000</v>
      </c>
    </row>
    <row r="7" spans="1:14" s="1" customFormat="1" ht="39" customHeight="1" x14ac:dyDescent="0.25">
      <c r="A7" s="10"/>
      <c r="B7" s="10"/>
      <c r="C7" s="11" t="s">
        <v>34</v>
      </c>
      <c r="D7" s="11" t="s">
        <v>35</v>
      </c>
      <c r="E7" s="11" t="s">
        <v>36</v>
      </c>
      <c r="F7" s="10"/>
      <c r="G7" s="18">
        <v>95.3</v>
      </c>
      <c r="H7" s="10"/>
      <c r="I7" s="13" t="s">
        <v>32</v>
      </c>
      <c r="J7" s="14">
        <v>10825.58762339747</v>
      </c>
      <c r="K7" s="15">
        <f t="shared" si="0"/>
        <v>18.474747695703616</v>
      </c>
      <c r="L7" s="15">
        <f t="shared" si="1"/>
        <v>177060</v>
      </c>
      <c r="M7" s="15">
        <f t="shared" si="2"/>
        <v>22940</v>
      </c>
      <c r="N7" s="15">
        <v>200000</v>
      </c>
    </row>
    <row r="8" spans="1:14" s="1" customFormat="1" ht="39" customHeight="1" x14ac:dyDescent="0.25">
      <c r="A8" s="10"/>
      <c r="B8" s="10"/>
      <c r="C8" s="11" t="s">
        <v>38</v>
      </c>
      <c r="D8" s="11" t="s">
        <v>37</v>
      </c>
      <c r="E8" s="11" t="s">
        <v>36</v>
      </c>
      <c r="F8" s="10"/>
      <c r="G8" s="19">
        <v>64.3</v>
      </c>
      <c r="H8" s="10"/>
      <c r="I8" s="13" t="s">
        <v>33</v>
      </c>
      <c r="J8" s="14">
        <v>3623.1322462644926</v>
      </c>
      <c r="K8" s="15">
        <f t="shared" si="0"/>
        <v>0</v>
      </c>
      <c r="L8" s="15">
        <f t="shared" si="1"/>
        <v>0</v>
      </c>
      <c r="M8" s="15">
        <f t="shared" si="2"/>
        <v>0</v>
      </c>
      <c r="N8" s="15"/>
    </row>
    <row r="9" spans="1:14" s="1" customFormat="1" ht="39" customHeight="1" x14ac:dyDescent="0.25">
      <c r="A9" s="10"/>
      <c r="B9" s="10"/>
      <c r="C9" s="11" t="s">
        <v>40</v>
      </c>
      <c r="D9" s="11" t="s">
        <v>41</v>
      </c>
      <c r="E9" s="11" t="s">
        <v>42</v>
      </c>
      <c r="F9" s="10"/>
      <c r="G9" s="18">
        <v>95.2</v>
      </c>
      <c r="H9" s="20"/>
      <c r="I9" s="13" t="s">
        <v>39</v>
      </c>
      <c r="J9" s="14">
        <v>27469.499383443213</v>
      </c>
      <c r="K9" s="15">
        <f t="shared" si="0"/>
        <v>1.456160501567398</v>
      </c>
      <c r="L9" s="15">
        <f t="shared" si="1"/>
        <v>35412</v>
      </c>
      <c r="M9" s="15">
        <f t="shared" si="2"/>
        <v>4588</v>
      </c>
      <c r="N9" s="15">
        <v>40000</v>
      </c>
    </row>
    <row r="10" spans="1:14" s="1" customFormat="1" ht="39" customHeight="1" x14ac:dyDescent="0.25">
      <c r="A10" s="10"/>
      <c r="B10" s="10"/>
      <c r="C10" s="11" t="s">
        <v>43</v>
      </c>
      <c r="D10" s="11" t="s">
        <v>44</v>
      </c>
      <c r="E10" s="11" t="s">
        <v>42</v>
      </c>
      <c r="F10" s="10"/>
      <c r="G10" s="19">
        <v>93.6</v>
      </c>
      <c r="H10" s="10"/>
      <c r="I10" s="13" t="s">
        <v>45</v>
      </c>
      <c r="J10" s="14">
        <v>32466.106598879862</v>
      </c>
      <c r="K10" s="15">
        <f t="shared" si="0"/>
        <v>0</v>
      </c>
      <c r="L10" s="15">
        <f t="shared" si="1"/>
        <v>0</v>
      </c>
      <c r="M10" s="15">
        <f t="shared" si="2"/>
        <v>0</v>
      </c>
      <c r="N10" s="15"/>
    </row>
    <row r="11" spans="1:14" s="1" customFormat="1" ht="39" customHeight="1" x14ac:dyDescent="0.25">
      <c r="A11" s="10"/>
      <c r="B11" s="10"/>
      <c r="C11" s="11" t="s">
        <v>46</v>
      </c>
      <c r="D11" s="11" t="s">
        <v>47</v>
      </c>
      <c r="E11" s="11" t="s">
        <v>42</v>
      </c>
      <c r="F11" s="10"/>
      <c r="G11" s="19">
        <v>91.8</v>
      </c>
      <c r="H11" s="10"/>
      <c r="I11" s="13" t="s">
        <v>48</v>
      </c>
      <c r="J11" s="14">
        <v>82455.321160642328</v>
      </c>
      <c r="K11" s="15">
        <f t="shared" si="0"/>
        <v>0.30319450155671734</v>
      </c>
      <c r="L11" s="15">
        <f t="shared" si="1"/>
        <v>22132.5</v>
      </c>
      <c r="M11" s="15">
        <f t="shared" si="2"/>
        <v>2867.5</v>
      </c>
      <c r="N11" s="15">
        <v>25000</v>
      </c>
    </row>
    <row r="12" spans="1:14" s="1" customFormat="1" ht="39" customHeight="1" x14ac:dyDescent="0.25">
      <c r="A12" s="10"/>
      <c r="B12" s="10"/>
      <c r="C12" s="21" t="s">
        <v>49</v>
      </c>
      <c r="D12" s="21" t="s">
        <v>50</v>
      </c>
      <c r="E12" s="21" t="s">
        <v>51</v>
      </c>
      <c r="F12" s="10"/>
      <c r="G12" s="19">
        <v>94.3</v>
      </c>
      <c r="H12" s="10"/>
      <c r="I12" s="13" t="s">
        <v>57</v>
      </c>
      <c r="J12" s="14">
        <v>88589.135511604356</v>
      </c>
      <c r="K12" s="15">
        <f t="shared" si="0"/>
        <v>2.8220164759058104</v>
      </c>
      <c r="L12" s="15">
        <f t="shared" si="1"/>
        <v>221325</v>
      </c>
      <c r="M12" s="15">
        <f t="shared" si="2"/>
        <v>28675</v>
      </c>
      <c r="N12" s="15">
        <v>250000</v>
      </c>
    </row>
    <row r="13" spans="1:14" s="1" customFormat="1" ht="39" customHeight="1" x14ac:dyDescent="0.25">
      <c r="A13" s="10"/>
      <c r="B13" s="10"/>
      <c r="C13" s="11" t="s">
        <v>52</v>
      </c>
      <c r="D13" s="11" t="s">
        <v>53</v>
      </c>
      <c r="E13" s="11" t="s">
        <v>54</v>
      </c>
      <c r="F13" s="10"/>
      <c r="G13" s="19">
        <v>76.7</v>
      </c>
      <c r="H13" s="22" t="s">
        <v>75</v>
      </c>
      <c r="I13" s="23" t="s">
        <v>58</v>
      </c>
      <c r="J13" s="14">
        <v>1917.2677234243358</v>
      </c>
      <c r="K13" s="15">
        <f t="shared" si="0"/>
        <v>7.8236335055019088</v>
      </c>
      <c r="L13" s="15">
        <f t="shared" si="1"/>
        <v>13279.5</v>
      </c>
      <c r="M13" s="15">
        <f t="shared" si="2"/>
        <v>1720.5</v>
      </c>
      <c r="N13" s="15">
        <v>15000</v>
      </c>
    </row>
    <row r="14" spans="1:14" s="1" customFormat="1" ht="39" customHeight="1" x14ac:dyDescent="0.25">
      <c r="A14" s="10"/>
      <c r="B14" s="10"/>
      <c r="C14" s="11" t="s">
        <v>55</v>
      </c>
      <c r="D14" s="11" t="s">
        <v>56</v>
      </c>
      <c r="E14" s="11" t="s">
        <v>42</v>
      </c>
      <c r="F14" s="10"/>
      <c r="G14" s="19">
        <v>80.599999999999994</v>
      </c>
      <c r="H14" s="22" t="s">
        <v>76</v>
      </c>
      <c r="I14" s="13" t="s">
        <v>59</v>
      </c>
      <c r="J14" s="14">
        <v>28567.848802364271</v>
      </c>
      <c r="K14" s="15">
        <f t="shared" si="0"/>
        <v>0.87510964416512182</v>
      </c>
      <c r="L14" s="15">
        <f t="shared" si="1"/>
        <v>22132.5</v>
      </c>
      <c r="M14" s="15">
        <f t="shared" si="2"/>
        <v>2867.5</v>
      </c>
      <c r="N14" s="15">
        <v>25000</v>
      </c>
    </row>
    <row r="15" spans="1:14" s="1" customFormat="1" ht="39" customHeight="1" x14ac:dyDescent="0.25">
      <c r="A15" s="10"/>
      <c r="B15" s="10"/>
      <c r="C15" s="11" t="s">
        <v>60</v>
      </c>
      <c r="D15" s="11" t="s">
        <v>61</v>
      </c>
      <c r="E15" s="11" t="s">
        <v>62</v>
      </c>
      <c r="F15" s="10"/>
      <c r="G15" s="19">
        <v>58.1</v>
      </c>
      <c r="H15" s="10"/>
      <c r="I15" s="13" t="s">
        <v>63</v>
      </c>
      <c r="J15" s="14">
        <v>687.81391964783995</v>
      </c>
      <c r="K15" s="15">
        <f t="shared" si="0"/>
        <v>36.34703992731054</v>
      </c>
      <c r="L15" s="15">
        <f t="shared" si="1"/>
        <v>22132.5</v>
      </c>
      <c r="M15" s="15">
        <f t="shared" si="2"/>
        <v>2867.5</v>
      </c>
      <c r="N15" s="15">
        <v>25000</v>
      </c>
    </row>
    <row r="16" spans="1:14" s="1" customFormat="1" ht="39" customHeight="1" x14ac:dyDescent="0.25">
      <c r="A16" s="10"/>
      <c r="B16" s="10"/>
      <c r="C16" s="11" t="s">
        <v>64</v>
      </c>
      <c r="D16" s="11" t="s">
        <v>65</v>
      </c>
      <c r="E16" s="11" t="s">
        <v>66</v>
      </c>
      <c r="F16" s="10"/>
      <c r="G16" s="19">
        <v>85.1</v>
      </c>
      <c r="H16" s="10"/>
      <c r="I16" s="13" t="s">
        <v>69</v>
      </c>
      <c r="J16" s="14">
        <v>69164.475134505818</v>
      </c>
      <c r="K16" s="15">
        <f t="shared" si="0"/>
        <v>0.86749736600063199</v>
      </c>
      <c r="L16" s="15">
        <f t="shared" si="1"/>
        <v>53118</v>
      </c>
      <c r="M16" s="15">
        <f t="shared" si="2"/>
        <v>6882</v>
      </c>
      <c r="N16" s="15">
        <v>60000</v>
      </c>
    </row>
    <row r="17" spans="1:14" s="1" customFormat="1" ht="39" customHeight="1" x14ac:dyDescent="0.25">
      <c r="A17" s="10"/>
      <c r="B17" s="10"/>
      <c r="C17" s="11" t="s">
        <v>67</v>
      </c>
      <c r="D17" s="11" t="s">
        <v>68</v>
      </c>
      <c r="E17" s="11" t="s">
        <v>66</v>
      </c>
      <c r="F17" s="10"/>
      <c r="G17" s="19">
        <v>84</v>
      </c>
      <c r="H17" s="10"/>
      <c r="I17" s="13" t="s">
        <v>70</v>
      </c>
      <c r="J17" s="14">
        <v>131420.88784177569</v>
      </c>
      <c r="K17" s="15">
        <f t="shared" si="0"/>
        <v>0.3804570249152292</v>
      </c>
      <c r="L17" s="15">
        <f t="shared" si="1"/>
        <v>44265</v>
      </c>
      <c r="M17" s="15">
        <f t="shared" si="2"/>
        <v>5735</v>
      </c>
      <c r="N17" s="15">
        <v>50000</v>
      </c>
    </row>
    <row r="18" spans="1:14" s="1" customFormat="1" ht="39" customHeight="1" x14ac:dyDescent="0.25">
      <c r="A18" s="10"/>
      <c r="B18" s="10"/>
      <c r="C18" s="11" t="s">
        <v>71</v>
      </c>
      <c r="D18" s="11" t="s">
        <v>72</v>
      </c>
      <c r="E18" s="11" t="s">
        <v>73</v>
      </c>
      <c r="F18" s="10"/>
      <c r="G18" s="19">
        <v>92.3</v>
      </c>
      <c r="H18" s="10"/>
      <c r="I18" s="13" t="s">
        <v>74</v>
      </c>
      <c r="J18" s="14">
        <v>21187.68126425142</v>
      </c>
      <c r="K18" s="15">
        <f t="shared" si="0"/>
        <v>3.7757789067262748</v>
      </c>
      <c r="L18" s="15">
        <f t="shared" si="1"/>
        <v>70824</v>
      </c>
      <c r="M18" s="15">
        <f t="shared" si="2"/>
        <v>9176</v>
      </c>
      <c r="N18" s="15">
        <v>80000</v>
      </c>
    </row>
    <row r="19" spans="1:14" s="1" customFormat="1" ht="13" x14ac:dyDescent="0.3">
      <c r="G19" s="2"/>
      <c r="J19" s="31" t="s">
        <v>14</v>
      </c>
      <c r="K19" s="32"/>
      <c r="L19" s="9">
        <f>SUM(L2:L18)</f>
        <v>877332.3</v>
      </c>
      <c r="M19" s="9">
        <f>SUM(M2:M18)</f>
        <v>113667.70000000001</v>
      </c>
      <c r="N19" s="9">
        <f>SUM(N2:N18)</f>
        <v>991000</v>
      </c>
    </row>
    <row r="20" spans="1:14" s="1" customFormat="1" x14ac:dyDescent="0.25">
      <c r="G20" s="2"/>
      <c r="J20" s="4"/>
      <c r="K20" s="6"/>
      <c r="L20" s="6"/>
      <c r="M20" s="6"/>
      <c r="N20" s="6"/>
    </row>
    <row r="21" spans="1:14" s="1" customFormat="1" x14ac:dyDescent="0.25">
      <c r="G21" s="2"/>
      <c r="J21" s="4"/>
      <c r="K21" s="6"/>
      <c r="L21" s="6"/>
      <c r="M21" s="6"/>
      <c r="N21" s="6"/>
    </row>
    <row r="22" spans="1:14" s="1" customFormat="1" x14ac:dyDescent="0.25">
      <c r="G22" s="2"/>
      <c r="J22" s="4"/>
      <c r="K22" s="6"/>
      <c r="L22" s="6"/>
      <c r="M22" s="6"/>
      <c r="N22" s="6"/>
    </row>
    <row r="23" spans="1:14" s="1" customFormat="1" x14ac:dyDescent="0.25">
      <c r="G23" s="2"/>
      <c r="J23" s="4"/>
      <c r="K23" s="6"/>
      <c r="L23" s="6"/>
      <c r="M23" s="6"/>
      <c r="N23" s="6"/>
    </row>
    <row r="24" spans="1:14" s="1" customFormat="1" x14ac:dyDescent="0.25">
      <c r="G24" s="2"/>
      <c r="J24" s="4"/>
      <c r="K24" s="6"/>
      <c r="L24" s="6"/>
      <c r="M24" s="6"/>
      <c r="N24" s="6"/>
    </row>
    <row r="25" spans="1:14" s="1" customFormat="1" x14ac:dyDescent="0.25">
      <c r="G25" s="2"/>
      <c r="J25" s="4"/>
      <c r="K25" s="6"/>
      <c r="L25" s="6"/>
      <c r="M25" s="6"/>
      <c r="N25" s="6"/>
    </row>
    <row r="26" spans="1:14" s="1" customFormat="1" x14ac:dyDescent="0.25">
      <c r="G26" s="2"/>
      <c r="J26" s="4"/>
      <c r="K26" s="6"/>
      <c r="L26" s="6"/>
      <c r="M26" s="6"/>
      <c r="N26" s="6"/>
    </row>
    <row r="27" spans="1:14" s="1" customFormat="1" x14ac:dyDescent="0.25">
      <c r="G27" s="2"/>
      <c r="J27" s="4"/>
      <c r="K27" s="6"/>
      <c r="L27" s="6"/>
      <c r="M27" s="6"/>
      <c r="N27" s="6"/>
    </row>
    <row r="28" spans="1:14" s="1" customFormat="1" x14ac:dyDescent="0.25">
      <c r="G28" s="2"/>
      <c r="J28" s="4"/>
      <c r="K28" s="6"/>
      <c r="L28" s="6"/>
      <c r="M28" s="6"/>
      <c r="N28" s="6"/>
    </row>
    <row r="29" spans="1:14" s="1" customFormat="1" x14ac:dyDescent="0.25">
      <c r="G29" s="2"/>
      <c r="J29" s="4"/>
      <c r="K29" s="6"/>
      <c r="L29" s="6"/>
      <c r="M29" s="6"/>
      <c r="N29" s="6"/>
    </row>
    <row r="30" spans="1:14" s="1" customFormat="1" x14ac:dyDescent="0.25">
      <c r="G30" s="2"/>
      <c r="J30" s="4"/>
      <c r="K30" s="6"/>
      <c r="L30" s="6"/>
      <c r="M30" s="6"/>
      <c r="N30" s="6"/>
    </row>
    <row r="31" spans="1:14" s="1" customFormat="1" x14ac:dyDescent="0.25">
      <c r="G31" s="2"/>
      <c r="J31" s="4"/>
      <c r="K31" s="6"/>
      <c r="L31" s="6"/>
      <c r="M31" s="6"/>
      <c r="N31" s="6"/>
    </row>
    <row r="32" spans="1:14" s="1" customFormat="1" x14ac:dyDescent="0.25">
      <c r="G32" s="2"/>
      <c r="J32" s="4"/>
      <c r="K32" s="6"/>
      <c r="L32" s="6"/>
      <c r="M32" s="6"/>
      <c r="N32" s="6"/>
    </row>
    <row r="33" spans="7:14" s="1" customFormat="1" x14ac:dyDescent="0.25">
      <c r="G33" s="2"/>
      <c r="J33" s="4"/>
      <c r="K33" s="6"/>
      <c r="L33" s="6"/>
      <c r="M33" s="6"/>
      <c r="N33" s="6"/>
    </row>
    <row r="34" spans="7:14" s="1" customFormat="1" x14ac:dyDescent="0.25">
      <c r="G34" s="2"/>
      <c r="J34" s="4"/>
      <c r="K34" s="6"/>
      <c r="L34" s="6"/>
      <c r="M34" s="6"/>
      <c r="N34" s="6"/>
    </row>
    <row r="35" spans="7:14" s="1" customFormat="1" x14ac:dyDescent="0.25">
      <c r="G35" s="2"/>
      <c r="J35" s="4"/>
      <c r="K35" s="6"/>
      <c r="L35" s="6"/>
      <c r="M35" s="6"/>
      <c r="N35" s="6"/>
    </row>
    <row r="36" spans="7:14" s="1" customFormat="1" x14ac:dyDescent="0.25">
      <c r="G36" s="2"/>
      <c r="J36" s="4"/>
      <c r="K36" s="6"/>
      <c r="L36" s="6"/>
      <c r="M36" s="6"/>
      <c r="N36" s="6"/>
    </row>
    <row r="37" spans="7:14" s="1" customFormat="1" x14ac:dyDescent="0.25">
      <c r="G37" s="2"/>
      <c r="J37" s="4"/>
      <c r="K37" s="6"/>
      <c r="L37" s="6"/>
      <c r="M37" s="6"/>
      <c r="N37" s="6"/>
    </row>
    <row r="38" spans="7:14" s="1" customFormat="1" x14ac:dyDescent="0.25">
      <c r="G38" s="2"/>
      <c r="J38" s="4"/>
      <c r="K38" s="6"/>
      <c r="L38" s="6"/>
      <c r="M38" s="6"/>
      <c r="N38" s="6"/>
    </row>
    <row r="39" spans="7:14" s="1" customFormat="1" x14ac:dyDescent="0.25">
      <c r="G39" s="2"/>
      <c r="J39" s="4"/>
      <c r="K39" s="6"/>
      <c r="L39" s="6"/>
      <c r="M39" s="6"/>
      <c r="N39" s="6"/>
    </row>
    <row r="40" spans="7:14" s="1" customFormat="1" x14ac:dyDescent="0.25">
      <c r="G40" s="2"/>
      <c r="J40" s="4"/>
      <c r="K40" s="6"/>
      <c r="L40" s="6"/>
      <c r="M40" s="6"/>
      <c r="N40" s="6"/>
    </row>
    <row r="41" spans="7:14" s="1" customFormat="1" x14ac:dyDescent="0.25">
      <c r="G41" s="2"/>
      <c r="J41" s="4"/>
      <c r="K41" s="6"/>
      <c r="L41" s="6"/>
      <c r="M41" s="6"/>
      <c r="N41" s="6"/>
    </row>
    <row r="42" spans="7:14" s="1" customFormat="1" x14ac:dyDescent="0.25">
      <c r="G42" s="2"/>
      <c r="J42" s="4"/>
      <c r="K42" s="6"/>
      <c r="L42" s="6"/>
      <c r="M42" s="6"/>
      <c r="N42" s="6"/>
    </row>
    <row r="43" spans="7:14" s="1" customFormat="1" x14ac:dyDescent="0.25">
      <c r="G43" s="2"/>
      <c r="J43" s="4"/>
      <c r="K43" s="6"/>
      <c r="L43" s="6"/>
      <c r="M43" s="6"/>
      <c r="N43" s="6"/>
    </row>
    <row r="44" spans="7:14" s="1" customFormat="1" x14ac:dyDescent="0.25">
      <c r="G44" s="2"/>
      <c r="J44" s="4"/>
      <c r="K44" s="6"/>
      <c r="L44" s="6"/>
      <c r="M44" s="6"/>
      <c r="N44" s="6"/>
    </row>
    <row r="45" spans="7:14" s="1" customFormat="1" x14ac:dyDescent="0.25">
      <c r="G45" s="2"/>
      <c r="J45" s="4"/>
      <c r="K45" s="6"/>
      <c r="L45" s="6"/>
      <c r="M45" s="6"/>
      <c r="N45" s="6"/>
    </row>
    <row r="46" spans="7:14" s="1" customFormat="1" x14ac:dyDescent="0.25">
      <c r="G46" s="2"/>
      <c r="J46" s="4"/>
      <c r="K46" s="6"/>
      <c r="L46" s="6"/>
      <c r="M46" s="6"/>
      <c r="N46" s="6"/>
    </row>
    <row r="47" spans="7:14" s="1" customFormat="1" x14ac:dyDescent="0.25">
      <c r="G47" s="2"/>
      <c r="J47" s="4"/>
      <c r="K47" s="6"/>
      <c r="L47" s="6"/>
      <c r="M47" s="6"/>
      <c r="N47" s="6"/>
    </row>
    <row r="48" spans="7:14" s="1" customFormat="1" x14ac:dyDescent="0.25">
      <c r="G48" s="2"/>
      <c r="J48" s="4"/>
      <c r="K48" s="6"/>
      <c r="L48" s="6"/>
      <c r="M48" s="6"/>
      <c r="N48" s="6"/>
    </row>
    <row r="49" spans="7:14" s="1" customFormat="1" x14ac:dyDescent="0.25">
      <c r="G49" s="2"/>
      <c r="J49" s="4"/>
      <c r="K49" s="6"/>
      <c r="L49" s="6"/>
      <c r="M49" s="6"/>
      <c r="N49" s="6"/>
    </row>
    <row r="50" spans="7:14" s="1" customFormat="1" x14ac:dyDescent="0.25">
      <c r="G50" s="2"/>
      <c r="J50" s="4"/>
      <c r="K50" s="6"/>
      <c r="L50" s="6"/>
      <c r="M50" s="6"/>
      <c r="N50" s="6"/>
    </row>
    <row r="51" spans="7:14" s="1" customFormat="1" x14ac:dyDescent="0.25">
      <c r="G51" s="2"/>
      <c r="J51" s="4"/>
      <c r="K51" s="6"/>
      <c r="L51" s="6"/>
      <c r="M51" s="6"/>
      <c r="N51" s="6"/>
    </row>
    <row r="52" spans="7:14" s="1" customFormat="1" x14ac:dyDescent="0.25">
      <c r="G52" s="2"/>
      <c r="J52" s="4"/>
      <c r="K52" s="6"/>
      <c r="L52" s="6"/>
      <c r="M52" s="6"/>
      <c r="N52" s="6"/>
    </row>
    <row r="53" spans="7:14" s="1" customFormat="1" x14ac:dyDescent="0.25">
      <c r="G53" s="2"/>
      <c r="J53" s="4"/>
      <c r="K53" s="6"/>
      <c r="L53" s="6"/>
      <c r="M53" s="6"/>
      <c r="N53" s="6"/>
    </row>
    <row r="54" spans="7:14" s="1" customFormat="1" x14ac:dyDescent="0.25">
      <c r="G54" s="2"/>
      <c r="J54" s="4"/>
      <c r="K54" s="6"/>
      <c r="L54" s="6"/>
      <c r="M54" s="6"/>
      <c r="N54" s="6"/>
    </row>
    <row r="55" spans="7:14" s="1" customFormat="1" x14ac:dyDescent="0.25">
      <c r="G55" s="2"/>
      <c r="J55" s="4"/>
      <c r="K55" s="6"/>
      <c r="L55" s="6"/>
      <c r="M55" s="6"/>
      <c r="N55" s="6"/>
    </row>
    <row r="56" spans="7:14" s="1" customFormat="1" x14ac:dyDescent="0.25">
      <c r="G56" s="2"/>
      <c r="J56" s="4"/>
      <c r="K56" s="6"/>
      <c r="L56" s="6"/>
      <c r="M56" s="6"/>
      <c r="N56" s="6"/>
    </row>
    <row r="57" spans="7:14" s="1" customFormat="1" x14ac:dyDescent="0.25">
      <c r="G57" s="2"/>
      <c r="J57" s="4"/>
      <c r="K57" s="6"/>
      <c r="L57" s="6"/>
      <c r="M57" s="6"/>
      <c r="N57" s="6"/>
    </row>
    <row r="58" spans="7:14" s="1" customFormat="1" x14ac:dyDescent="0.25">
      <c r="G58" s="2"/>
      <c r="J58" s="4"/>
      <c r="K58" s="6"/>
      <c r="L58" s="6"/>
      <c r="M58" s="6"/>
      <c r="N58" s="6"/>
    </row>
    <row r="59" spans="7:14" s="1" customFormat="1" x14ac:dyDescent="0.25">
      <c r="G59" s="2"/>
      <c r="J59" s="4"/>
      <c r="K59" s="6"/>
      <c r="L59" s="6"/>
      <c r="M59" s="6"/>
      <c r="N59" s="6"/>
    </row>
    <row r="60" spans="7:14" s="1" customFormat="1" x14ac:dyDescent="0.25">
      <c r="G60" s="2"/>
      <c r="J60" s="4"/>
      <c r="K60" s="6"/>
      <c r="L60" s="6"/>
      <c r="M60" s="6"/>
      <c r="N60" s="6"/>
    </row>
    <row r="61" spans="7:14" s="1" customFormat="1" x14ac:dyDescent="0.25">
      <c r="G61" s="2"/>
      <c r="J61" s="4"/>
      <c r="K61" s="6"/>
      <c r="L61" s="6"/>
      <c r="M61" s="6"/>
      <c r="N61" s="6"/>
    </row>
    <row r="62" spans="7:14" s="1" customFormat="1" x14ac:dyDescent="0.25">
      <c r="G62" s="2"/>
      <c r="J62" s="4"/>
      <c r="K62" s="6"/>
      <c r="L62" s="6"/>
      <c r="M62" s="6"/>
      <c r="N62" s="6"/>
    </row>
    <row r="63" spans="7:14" s="1" customFormat="1" x14ac:dyDescent="0.25">
      <c r="G63" s="2"/>
      <c r="J63" s="4"/>
      <c r="K63" s="6"/>
      <c r="L63" s="6"/>
      <c r="M63" s="6"/>
      <c r="N63" s="6"/>
    </row>
    <row r="64" spans="7:14" s="1" customFormat="1" x14ac:dyDescent="0.25">
      <c r="G64" s="2"/>
      <c r="J64" s="4"/>
      <c r="K64" s="6"/>
      <c r="L64" s="6"/>
      <c r="M64" s="6"/>
      <c r="N64" s="6"/>
    </row>
    <row r="65" spans="7:14" s="1" customFormat="1" x14ac:dyDescent="0.25">
      <c r="G65" s="2"/>
      <c r="J65" s="4"/>
      <c r="K65" s="6"/>
      <c r="L65" s="6"/>
      <c r="M65" s="6"/>
      <c r="N65" s="6"/>
    </row>
    <row r="66" spans="7:14" s="1" customFormat="1" x14ac:dyDescent="0.25">
      <c r="G66" s="2"/>
      <c r="J66" s="4"/>
      <c r="K66" s="6"/>
      <c r="L66" s="6"/>
      <c r="M66" s="6"/>
      <c r="N66" s="6"/>
    </row>
    <row r="67" spans="7:14" s="1" customFormat="1" x14ac:dyDescent="0.25">
      <c r="G67" s="2"/>
      <c r="J67" s="4"/>
      <c r="K67" s="6"/>
      <c r="L67" s="6"/>
      <c r="M67" s="6"/>
      <c r="N67" s="6"/>
    </row>
    <row r="68" spans="7:14" s="1" customFormat="1" x14ac:dyDescent="0.25">
      <c r="G68" s="2"/>
      <c r="J68" s="4"/>
      <c r="K68" s="6"/>
      <c r="L68" s="6"/>
      <c r="M68" s="6"/>
      <c r="N68" s="6"/>
    </row>
    <row r="69" spans="7:14" s="1" customFormat="1" x14ac:dyDescent="0.25">
      <c r="G69" s="2"/>
      <c r="J69" s="4"/>
      <c r="K69" s="6"/>
      <c r="L69" s="6"/>
      <c r="M69" s="6"/>
      <c r="N69" s="6"/>
    </row>
    <row r="70" spans="7:14" s="1" customFormat="1" x14ac:dyDescent="0.25">
      <c r="G70" s="2"/>
      <c r="J70" s="4"/>
      <c r="K70" s="6"/>
      <c r="L70" s="6"/>
      <c r="M70" s="6"/>
      <c r="N70" s="6"/>
    </row>
    <row r="71" spans="7:14" s="1" customFormat="1" x14ac:dyDescent="0.25">
      <c r="G71" s="2"/>
      <c r="J71" s="4"/>
      <c r="K71" s="6"/>
      <c r="L71" s="6"/>
      <c r="M71" s="6"/>
      <c r="N71" s="6"/>
    </row>
    <row r="72" spans="7:14" s="1" customFormat="1" x14ac:dyDescent="0.25">
      <c r="G72" s="2"/>
      <c r="J72" s="4"/>
      <c r="K72" s="6"/>
      <c r="L72" s="6"/>
      <c r="M72" s="6"/>
      <c r="N72" s="6"/>
    </row>
    <row r="73" spans="7:14" s="1" customFormat="1" x14ac:dyDescent="0.25">
      <c r="G73" s="2"/>
      <c r="J73" s="4"/>
      <c r="K73" s="6"/>
      <c r="L73" s="6"/>
      <c r="M73" s="6"/>
      <c r="N73" s="6"/>
    </row>
    <row r="74" spans="7:14" s="1" customFormat="1" x14ac:dyDescent="0.25">
      <c r="G74" s="2"/>
      <c r="J74" s="4"/>
      <c r="K74" s="6"/>
      <c r="L74" s="6"/>
      <c r="M74" s="6"/>
      <c r="N74" s="6"/>
    </row>
    <row r="75" spans="7:14" s="1" customFormat="1" x14ac:dyDescent="0.25">
      <c r="G75" s="2"/>
      <c r="J75" s="4"/>
      <c r="K75" s="6"/>
      <c r="L75" s="6"/>
      <c r="M75" s="6"/>
      <c r="N75" s="6"/>
    </row>
    <row r="76" spans="7:14" s="1" customFormat="1" x14ac:dyDescent="0.25">
      <c r="G76" s="2"/>
      <c r="J76" s="4"/>
      <c r="K76" s="6"/>
      <c r="L76" s="6"/>
      <c r="M76" s="6"/>
      <c r="N76" s="6"/>
    </row>
    <row r="77" spans="7:14" s="1" customFormat="1" x14ac:dyDescent="0.25">
      <c r="G77" s="2"/>
      <c r="J77" s="4"/>
      <c r="K77" s="6"/>
      <c r="L77" s="6"/>
      <c r="M77" s="6"/>
      <c r="N77" s="6"/>
    </row>
    <row r="78" spans="7:14" s="1" customFormat="1" x14ac:dyDescent="0.25">
      <c r="G78" s="2"/>
      <c r="J78" s="4"/>
      <c r="K78" s="6"/>
      <c r="L78" s="6"/>
      <c r="M78" s="6"/>
      <c r="N78" s="6"/>
    </row>
    <row r="79" spans="7:14" s="1" customFormat="1" x14ac:dyDescent="0.25">
      <c r="G79" s="2"/>
      <c r="J79" s="4"/>
      <c r="K79" s="6"/>
      <c r="L79" s="6"/>
      <c r="M79" s="6"/>
      <c r="N79" s="6"/>
    </row>
    <row r="80" spans="7:14" s="1" customFormat="1" x14ac:dyDescent="0.25">
      <c r="G80" s="2"/>
      <c r="J80" s="4"/>
      <c r="K80" s="6"/>
      <c r="L80" s="6"/>
      <c r="M80" s="6"/>
      <c r="N80" s="6"/>
    </row>
    <row r="81" spans="7:14" s="1" customFormat="1" x14ac:dyDescent="0.25">
      <c r="G81" s="2"/>
      <c r="J81" s="4"/>
      <c r="K81" s="6"/>
      <c r="L81" s="6"/>
      <c r="M81" s="6"/>
      <c r="N81" s="6"/>
    </row>
    <row r="82" spans="7:14" s="1" customFormat="1" x14ac:dyDescent="0.25">
      <c r="G82" s="2"/>
      <c r="J82" s="4"/>
      <c r="K82" s="6"/>
      <c r="L82" s="6"/>
      <c r="M82" s="6"/>
      <c r="N82" s="6"/>
    </row>
    <row r="83" spans="7:14" s="1" customFormat="1" x14ac:dyDescent="0.25">
      <c r="G83" s="2"/>
      <c r="J83" s="4"/>
      <c r="K83" s="6"/>
      <c r="L83" s="6"/>
      <c r="M83" s="6"/>
      <c r="N83" s="6"/>
    </row>
    <row r="84" spans="7:14" s="1" customFormat="1" x14ac:dyDescent="0.25">
      <c r="G84" s="2"/>
      <c r="J84" s="4"/>
      <c r="K84" s="6"/>
      <c r="L84" s="6"/>
      <c r="M84" s="6"/>
      <c r="N84" s="6"/>
    </row>
    <row r="85" spans="7:14" s="1" customFormat="1" x14ac:dyDescent="0.25">
      <c r="G85" s="2"/>
      <c r="J85" s="4"/>
      <c r="K85" s="6"/>
      <c r="L85" s="6"/>
      <c r="M85" s="6"/>
      <c r="N85" s="6"/>
    </row>
    <row r="86" spans="7:14" s="1" customFormat="1" x14ac:dyDescent="0.25">
      <c r="G86" s="2"/>
      <c r="J86" s="4"/>
      <c r="K86" s="6"/>
      <c r="L86" s="6"/>
      <c r="M86" s="6"/>
      <c r="N86" s="6"/>
    </row>
    <row r="87" spans="7:14" s="1" customFormat="1" x14ac:dyDescent="0.25">
      <c r="G87" s="2"/>
      <c r="J87" s="4"/>
      <c r="K87" s="6"/>
      <c r="L87" s="6"/>
      <c r="M87" s="6"/>
      <c r="N87" s="6"/>
    </row>
    <row r="88" spans="7:14" s="1" customFormat="1" x14ac:dyDescent="0.25">
      <c r="G88" s="2"/>
      <c r="J88" s="4"/>
      <c r="K88" s="6"/>
      <c r="L88" s="6"/>
      <c r="M88" s="6"/>
      <c r="N88" s="6"/>
    </row>
    <row r="89" spans="7:14" s="1" customFormat="1" x14ac:dyDescent="0.25">
      <c r="G89" s="2"/>
      <c r="J89" s="4"/>
      <c r="K89" s="6"/>
      <c r="L89" s="6"/>
      <c r="M89" s="6"/>
      <c r="N89" s="6"/>
    </row>
    <row r="90" spans="7:14" s="1" customFormat="1" x14ac:dyDescent="0.25">
      <c r="G90" s="2"/>
      <c r="J90" s="4"/>
      <c r="K90" s="6"/>
      <c r="L90" s="6"/>
      <c r="M90" s="6"/>
      <c r="N90" s="6"/>
    </row>
    <row r="91" spans="7:14" s="1" customFormat="1" x14ac:dyDescent="0.25">
      <c r="G91" s="2"/>
      <c r="J91" s="4"/>
      <c r="K91" s="6"/>
      <c r="L91" s="6"/>
      <c r="M91" s="6"/>
      <c r="N91" s="6"/>
    </row>
    <row r="92" spans="7:14" s="1" customFormat="1" x14ac:dyDescent="0.25">
      <c r="G92" s="2"/>
      <c r="J92" s="4"/>
      <c r="K92" s="6"/>
      <c r="L92" s="6"/>
      <c r="M92" s="6"/>
      <c r="N92" s="6"/>
    </row>
    <row r="93" spans="7:14" s="1" customFormat="1" x14ac:dyDescent="0.25">
      <c r="G93" s="2"/>
      <c r="J93" s="4"/>
      <c r="K93" s="6"/>
      <c r="L93" s="6"/>
      <c r="M93" s="6"/>
      <c r="N93" s="6"/>
    </row>
    <row r="94" spans="7:14" s="1" customFormat="1" x14ac:dyDescent="0.25">
      <c r="G94" s="2"/>
      <c r="J94" s="4"/>
      <c r="K94" s="6"/>
      <c r="L94" s="6"/>
      <c r="M94" s="6"/>
      <c r="N94" s="6"/>
    </row>
    <row r="95" spans="7:14" s="1" customFormat="1" x14ac:dyDescent="0.25">
      <c r="G95" s="2"/>
      <c r="J95" s="4"/>
      <c r="K95" s="6"/>
      <c r="L95" s="6"/>
      <c r="M95" s="6"/>
      <c r="N95" s="6"/>
    </row>
    <row r="96" spans="7:14" s="1" customFormat="1" x14ac:dyDescent="0.25">
      <c r="G96" s="2"/>
      <c r="J96" s="4"/>
      <c r="K96" s="6"/>
      <c r="L96" s="6"/>
      <c r="M96" s="6"/>
      <c r="N96" s="6"/>
    </row>
    <row r="97" spans="7:14" s="1" customFormat="1" x14ac:dyDescent="0.25">
      <c r="G97" s="2"/>
      <c r="J97" s="4"/>
      <c r="K97" s="6"/>
      <c r="L97" s="6"/>
      <c r="M97" s="6"/>
      <c r="N97" s="6"/>
    </row>
    <row r="98" spans="7:14" s="1" customFormat="1" x14ac:dyDescent="0.25">
      <c r="G98" s="2"/>
      <c r="J98" s="4"/>
      <c r="K98" s="6"/>
      <c r="L98" s="6"/>
      <c r="M98" s="6"/>
      <c r="N98" s="6"/>
    </row>
    <row r="99" spans="7:14" s="1" customFormat="1" x14ac:dyDescent="0.25">
      <c r="G99" s="2"/>
      <c r="J99" s="4"/>
      <c r="K99" s="6"/>
      <c r="L99" s="6"/>
      <c r="M99" s="6"/>
      <c r="N99" s="6"/>
    </row>
    <row r="100" spans="7:14" s="1" customFormat="1" x14ac:dyDescent="0.25">
      <c r="G100" s="2"/>
      <c r="J100" s="4"/>
      <c r="K100" s="6"/>
      <c r="L100" s="6"/>
      <c r="M100" s="6"/>
      <c r="N100" s="6"/>
    </row>
    <row r="101" spans="7:14" s="1" customFormat="1" x14ac:dyDescent="0.25">
      <c r="G101" s="2"/>
      <c r="J101" s="4"/>
      <c r="K101" s="6"/>
      <c r="L101" s="6"/>
      <c r="M101" s="6"/>
      <c r="N101" s="6"/>
    </row>
    <row r="102" spans="7:14" s="1" customFormat="1" x14ac:dyDescent="0.25">
      <c r="G102" s="2"/>
      <c r="J102" s="4"/>
      <c r="K102" s="6"/>
      <c r="L102" s="6"/>
      <c r="M102" s="6"/>
      <c r="N102" s="6"/>
    </row>
    <row r="103" spans="7:14" s="1" customFormat="1" x14ac:dyDescent="0.25">
      <c r="G103" s="2"/>
      <c r="J103" s="4"/>
      <c r="K103" s="6"/>
      <c r="L103" s="6"/>
      <c r="M103" s="6"/>
      <c r="N103" s="6"/>
    </row>
    <row r="104" spans="7:14" s="1" customFormat="1" x14ac:dyDescent="0.25">
      <c r="G104" s="2"/>
      <c r="J104" s="4"/>
      <c r="K104" s="6"/>
      <c r="L104" s="6"/>
      <c r="M104" s="6"/>
      <c r="N104" s="6"/>
    </row>
    <row r="105" spans="7:14" s="1" customFormat="1" x14ac:dyDescent="0.25">
      <c r="G105" s="2"/>
      <c r="J105" s="4"/>
      <c r="K105" s="6"/>
      <c r="L105" s="6"/>
      <c r="M105" s="6"/>
      <c r="N105" s="6"/>
    </row>
    <row r="106" spans="7:14" s="1" customFormat="1" x14ac:dyDescent="0.25">
      <c r="G106" s="2"/>
      <c r="J106" s="4"/>
      <c r="K106" s="6"/>
      <c r="L106" s="6"/>
      <c r="M106" s="6"/>
      <c r="N106" s="6"/>
    </row>
    <row r="107" spans="7:14" s="1" customFormat="1" x14ac:dyDescent="0.25">
      <c r="G107" s="2"/>
      <c r="J107" s="4"/>
      <c r="K107" s="6"/>
      <c r="L107" s="6"/>
      <c r="M107" s="6"/>
      <c r="N107" s="6"/>
    </row>
    <row r="108" spans="7:14" s="1" customFormat="1" x14ac:dyDescent="0.25">
      <c r="G108" s="2"/>
      <c r="J108" s="4"/>
      <c r="K108" s="6"/>
      <c r="L108" s="6"/>
      <c r="M108" s="6"/>
      <c r="N108" s="6"/>
    </row>
    <row r="109" spans="7:14" s="1" customFormat="1" x14ac:dyDescent="0.25">
      <c r="G109" s="2"/>
      <c r="J109" s="4"/>
      <c r="K109" s="6"/>
      <c r="L109" s="6"/>
      <c r="M109" s="6"/>
      <c r="N109" s="6"/>
    </row>
    <row r="110" spans="7:14" s="1" customFormat="1" x14ac:dyDescent="0.25">
      <c r="G110" s="2"/>
      <c r="J110" s="4"/>
      <c r="K110" s="6"/>
      <c r="L110" s="6"/>
      <c r="M110" s="6"/>
      <c r="N110" s="6"/>
    </row>
    <row r="111" spans="7:14" s="1" customFormat="1" x14ac:dyDescent="0.25">
      <c r="G111" s="2"/>
      <c r="J111" s="4"/>
      <c r="K111" s="6"/>
      <c r="L111" s="6"/>
      <c r="M111" s="6"/>
      <c r="N111" s="6"/>
    </row>
    <row r="112" spans="7:14" s="1" customFormat="1" x14ac:dyDescent="0.25">
      <c r="G112" s="2"/>
      <c r="J112" s="4"/>
      <c r="K112" s="6"/>
      <c r="L112" s="6"/>
      <c r="M112" s="6"/>
      <c r="N112" s="6"/>
    </row>
    <row r="113" spans="7:14" s="1" customFormat="1" x14ac:dyDescent="0.25">
      <c r="G113" s="2"/>
      <c r="J113" s="4"/>
      <c r="K113" s="6"/>
      <c r="L113" s="6"/>
      <c r="M113" s="6"/>
      <c r="N113" s="6"/>
    </row>
    <row r="114" spans="7:14" s="1" customFormat="1" x14ac:dyDescent="0.25">
      <c r="G114" s="2"/>
      <c r="J114" s="4"/>
      <c r="K114" s="6"/>
      <c r="L114" s="6"/>
      <c r="M114" s="6"/>
      <c r="N114" s="6"/>
    </row>
    <row r="115" spans="7:14" s="1" customFormat="1" x14ac:dyDescent="0.25">
      <c r="G115" s="2"/>
      <c r="J115" s="4"/>
      <c r="K115" s="6"/>
      <c r="L115" s="6"/>
      <c r="M115" s="6"/>
      <c r="N115" s="6"/>
    </row>
    <row r="116" spans="7:14" s="1" customFormat="1" x14ac:dyDescent="0.25">
      <c r="G116" s="2"/>
      <c r="J116" s="4"/>
      <c r="K116" s="6"/>
      <c r="L116" s="6"/>
      <c r="M116" s="6"/>
      <c r="N116" s="6"/>
    </row>
    <row r="117" spans="7:14" s="1" customFormat="1" x14ac:dyDescent="0.25">
      <c r="G117" s="2"/>
      <c r="J117" s="4"/>
      <c r="K117" s="6"/>
      <c r="L117" s="6"/>
      <c r="M117" s="6"/>
      <c r="N117" s="6"/>
    </row>
    <row r="118" spans="7:14" s="1" customFormat="1" x14ac:dyDescent="0.25">
      <c r="G118" s="2"/>
      <c r="J118" s="4"/>
      <c r="K118" s="6"/>
      <c r="L118" s="6"/>
      <c r="M118" s="6"/>
      <c r="N118" s="6"/>
    </row>
    <row r="119" spans="7:14" s="1" customFormat="1" x14ac:dyDescent="0.25">
      <c r="G119" s="2"/>
      <c r="J119" s="4"/>
      <c r="K119" s="6"/>
      <c r="L119" s="6"/>
      <c r="M119" s="6"/>
      <c r="N119" s="6"/>
    </row>
    <row r="120" spans="7:14" s="1" customFormat="1" x14ac:dyDescent="0.25">
      <c r="G120" s="2"/>
      <c r="J120" s="4"/>
      <c r="K120" s="6"/>
      <c r="L120" s="6"/>
      <c r="M120" s="6"/>
      <c r="N120" s="6"/>
    </row>
    <row r="121" spans="7:14" s="1" customFormat="1" x14ac:dyDescent="0.25">
      <c r="G121" s="2"/>
      <c r="J121" s="4"/>
      <c r="K121" s="6"/>
      <c r="L121" s="6"/>
      <c r="M121" s="6"/>
      <c r="N121" s="6"/>
    </row>
    <row r="122" spans="7:14" s="1" customFormat="1" x14ac:dyDescent="0.25">
      <c r="G122" s="2"/>
      <c r="J122" s="4"/>
      <c r="K122" s="6"/>
      <c r="L122" s="6"/>
      <c r="M122" s="6"/>
      <c r="N122" s="6"/>
    </row>
    <row r="123" spans="7:14" s="1" customFormat="1" x14ac:dyDescent="0.25">
      <c r="G123" s="2"/>
      <c r="J123" s="4"/>
      <c r="K123" s="6"/>
      <c r="L123" s="6"/>
      <c r="M123" s="6"/>
      <c r="N123" s="6"/>
    </row>
    <row r="124" spans="7:14" s="1" customFormat="1" x14ac:dyDescent="0.25">
      <c r="G124" s="2"/>
      <c r="J124" s="4"/>
      <c r="K124" s="6"/>
      <c r="L124" s="6"/>
      <c r="M124" s="6"/>
      <c r="N124" s="6"/>
    </row>
    <row r="125" spans="7:14" s="1" customFormat="1" x14ac:dyDescent="0.25">
      <c r="G125" s="2"/>
      <c r="J125" s="4"/>
      <c r="K125" s="6"/>
      <c r="L125" s="6"/>
      <c r="M125" s="6"/>
      <c r="N125" s="6"/>
    </row>
    <row r="126" spans="7:14" s="1" customFormat="1" x14ac:dyDescent="0.25">
      <c r="G126" s="2"/>
      <c r="J126" s="4"/>
      <c r="K126" s="6"/>
      <c r="L126" s="6"/>
      <c r="M126" s="6"/>
      <c r="N126" s="6"/>
    </row>
    <row r="127" spans="7:14" s="1" customFormat="1" x14ac:dyDescent="0.25">
      <c r="G127" s="2"/>
      <c r="J127" s="4"/>
      <c r="K127" s="6"/>
      <c r="L127" s="6"/>
      <c r="M127" s="6"/>
      <c r="N127" s="6"/>
    </row>
    <row r="128" spans="7:14" s="1" customFormat="1" x14ac:dyDescent="0.25">
      <c r="G128" s="2"/>
      <c r="J128" s="4"/>
      <c r="K128" s="6"/>
      <c r="L128" s="6"/>
      <c r="M128" s="6"/>
      <c r="N128" s="6"/>
    </row>
    <row r="129" spans="7:14" s="1" customFormat="1" x14ac:dyDescent="0.25">
      <c r="G129" s="2"/>
      <c r="J129" s="4"/>
      <c r="K129" s="6"/>
      <c r="L129" s="6"/>
      <c r="M129" s="6"/>
      <c r="N129" s="6"/>
    </row>
    <row r="130" spans="7:14" s="1" customFormat="1" x14ac:dyDescent="0.25">
      <c r="G130" s="2"/>
      <c r="J130" s="4"/>
      <c r="K130" s="6"/>
      <c r="L130" s="6"/>
      <c r="M130" s="6"/>
      <c r="N130" s="6"/>
    </row>
    <row r="131" spans="7:14" s="1" customFormat="1" x14ac:dyDescent="0.25">
      <c r="G131" s="2"/>
      <c r="J131" s="4"/>
      <c r="K131" s="6"/>
      <c r="L131" s="6"/>
      <c r="M131" s="6"/>
      <c r="N131" s="6"/>
    </row>
    <row r="132" spans="7:14" s="1" customFormat="1" x14ac:dyDescent="0.25">
      <c r="G132" s="2"/>
      <c r="J132" s="4"/>
      <c r="K132" s="6"/>
      <c r="L132" s="6"/>
      <c r="M132" s="6"/>
      <c r="N132" s="6"/>
    </row>
    <row r="133" spans="7:14" s="1" customFormat="1" x14ac:dyDescent="0.25">
      <c r="G133" s="2"/>
      <c r="J133" s="4"/>
      <c r="K133" s="6"/>
      <c r="L133" s="6"/>
      <c r="M133" s="6"/>
      <c r="N133" s="6"/>
    </row>
    <row r="134" spans="7:14" s="1" customFormat="1" x14ac:dyDescent="0.25">
      <c r="G134" s="2"/>
      <c r="J134" s="4"/>
      <c r="K134" s="6"/>
      <c r="L134" s="6"/>
      <c r="M134" s="6"/>
      <c r="N134" s="6"/>
    </row>
    <row r="135" spans="7:14" s="1" customFormat="1" x14ac:dyDescent="0.25">
      <c r="G135" s="2"/>
      <c r="J135" s="4"/>
      <c r="K135" s="6"/>
      <c r="L135" s="6"/>
      <c r="M135" s="6"/>
      <c r="N135" s="6"/>
    </row>
    <row r="136" spans="7:14" s="1" customFormat="1" x14ac:dyDescent="0.25">
      <c r="G136" s="2"/>
      <c r="J136" s="4"/>
      <c r="K136" s="6"/>
      <c r="L136" s="6"/>
      <c r="M136" s="6"/>
      <c r="N136" s="6"/>
    </row>
    <row r="137" spans="7:14" s="1" customFormat="1" x14ac:dyDescent="0.25">
      <c r="G137" s="2"/>
      <c r="J137" s="4"/>
      <c r="K137" s="6"/>
      <c r="L137" s="6"/>
      <c r="M137" s="6"/>
      <c r="N137" s="6"/>
    </row>
    <row r="138" spans="7:14" s="1" customFormat="1" x14ac:dyDescent="0.25">
      <c r="G138" s="2"/>
      <c r="J138" s="4"/>
      <c r="K138" s="6"/>
      <c r="L138" s="6"/>
      <c r="M138" s="6"/>
      <c r="N138" s="6"/>
    </row>
    <row r="139" spans="7:14" s="1" customFormat="1" x14ac:dyDescent="0.25">
      <c r="G139" s="2"/>
      <c r="J139" s="4"/>
      <c r="K139" s="6"/>
      <c r="L139" s="6"/>
      <c r="M139" s="6"/>
      <c r="N139" s="6"/>
    </row>
    <row r="140" spans="7:14" s="1" customFormat="1" x14ac:dyDescent="0.25">
      <c r="G140" s="2"/>
      <c r="J140" s="4"/>
      <c r="K140" s="6"/>
      <c r="L140" s="6"/>
      <c r="M140" s="6"/>
      <c r="N140" s="6"/>
    </row>
    <row r="141" spans="7:14" s="1" customFormat="1" x14ac:dyDescent="0.25">
      <c r="G141" s="2"/>
      <c r="J141" s="4"/>
      <c r="K141" s="6"/>
      <c r="L141" s="6"/>
      <c r="M141" s="6"/>
      <c r="N141" s="6"/>
    </row>
    <row r="142" spans="7:14" s="1" customFormat="1" x14ac:dyDescent="0.25">
      <c r="G142" s="2"/>
      <c r="J142" s="4"/>
      <c r="K142" s="6"/>
      <c r="L142" s="6"/>
      <c r="M142" s="6"/>
      <c r="N142" s="6"/>
    </row>
    <row r="143" spans="7:14" s="1" customFormat="1" x14ac:dyDescent="0.25">
      <c r="G143" s="2"/>
      <c r="J143" s="4"/>
      <c r="K143" s="6"/>
      <c r="L143" s="6"/>
      <c r="M143" s="6"/>
      <c r="N143" s="6"/>
    </row>
    <row r="144" spans="7:14" s="1" customFormat="1" x14ac:dyDescent="0.25">
      <c r="G144" s="2"/>
      <c r="J144" s="4"/>
      <c r="K144" s="6"/>
      <c r="L144" s="6"/>
      <c r="M144" s="6"/>
      <c r="N144" s="6"/>
    </row>
    <row r="145" spans="7:14" s="1" customFormat="1" x14ac:dyDescent="0.25">
      <c r="G145" s="2"/>
      <c r="J145" s="4"/>
      <c r="K145" s="6"/>
      <c r="L145" s="6"/>
      <c r="M145" s="6"/>
      <c r="N145" s="6"/>
    </row>
    <row r="146" spans="7:14" s="1" customFormat="1" x14ac:dyDescent="0.25">
      <c r="G146" s="2"/>
      <c r="J146" s="4"/>
      <c r="K146" s="6"/>
      <c r="L146" s="6"/>
      <c r="M146" s="6"/>
      <c r="N146" s="6"/>
    </row>
    <row r="147" spans="7:14" s="1" customFormat="1" x14ac:dyDescent="0.25">
      <c r="G147" s="2"/>
      <c r="J147" s="4"/>
      <c r="K147" s="6"/>
      <c r="L147" s="6"/>
      <c r="M147" s="6"/>
      <c r="N147" s="6"/>
    </row>
    <row r="148" spans="7:14" s="1" customFormat="1" x14ac:dyDescent="0.25">
      <c r="G148" s="2"/>
      <c r="J148" s="4"/>
      <c r="K148" s="6"/>
      <c r="L148" s="6"/>
      <c r="M148" s="6"/>
      <c r="N148" s="6"/>
    </row>
    <row r="149" spans="7:14" s="1" customFormat="1" x14ac:dyDescent="0.25">
      <c r="G149" s="2"/>
      <c r="J149" s="4"/>
      <c r="K149" s="6"/>
      <c r="L149" s="6"/>
      <c r="M149" s="6"/>
      <c r="N149" s="6"/>
    </row>
    <row r="150" spans="7:14" s="1" customFormat="1" x14ac:dyDescent="0.25">
      <c r="G150" s="2"/>
      <c r="J150" s="4"/>
      <c r="K150" s="6"/>
      <c r="L150" s="6"/>
      <c r="M150" s="6"/>
      <c r="N150" s="6"/>
    </row>
    <row r="151" spans="7:14" s="1" customFormat="1" x14ac:dyDescent="0.25">
      <c r="G151" s="2"/>
      <c r="J151" s="4"/>
      <c r="K151" s="6"/>
      <c r="L151" s="6"/>
      <c r="M151" s="6"/>
      <c r="N151" s="6"/>
    </row>
    <row r="152" spans="7:14" s="1" customFormat="1" x14ac:dyDescent="0.25">
      <c r="G152" s="2"/>
      <c r="J152" s="4"/>
      <c r="K152" s="6"/>
      <c r="L152" s="6"/>
      <c r="M152" s="6"/>
      <c r="N152" s="6"/>
    </row>
    <row r="153" spans="7:14" s="1" customFormat="1" x14ac:dyDescent="0.25">
      <c r="G153" s="2"/>
      <c r="J153" s="4"/>
      <c r="K153" s="6"/>
      <c r="L153" s="6"/>
      <c r="M153" s="6"/>
      <c r="N153" s="6"/>
    </row>
    <row r="154" spans="7:14" s="1" customFormat="1" x14ac:dyDescent="0.25">
      <c r="G154" s="2"/>
      <c r="J154" s="4"/>
      <c r="K154" s="6"/>
      <c r="L154" s="6"/>
      <c r="M154" s="6"/>
      <c r="N154" s="6"/>
    </row>
    <row r="155" spans="7:14" s="1" customFormat="1" x14ac:dyDescent="0.25">
      <c r="G155" s="2"/>
      <c r="J155" s="4"/>
      <c r="K155" s="6"/>
      <c r="L155" s="6"/>
      <c r="M155" s="6"/>
      <c r="N155" s="6"/>
    </row>
    <row r="156" spans="7:14" s="1" customFormat="1" x14ac:dyDescent="0.25">
      <c r="G156" s="2"/>
      <c r="J156" s="4"/>
      <c r="K156" s="6"/>
      <c r="L156" s="6"/>
      <c r="M156" s="6"/>
      <c r="N156" s="6"/>
    </row>
    <row r="157" spans="7:14" s="1" customFormat="1" x14ac:dyDescent="0.25">
      <c r="G157" s="2"/>
      <c r="J157" s="4"/>
      <c r="K157" s="6"/>
      <c r="L157" s="6"/>
      <c r="M157" s="6"/>
      <c r="N157" s="6"/>
    </row>
    <row r="158" spans="7:14" s="1" customFormat="1" x14ac:dyDescent="0.25">
      <c r="G158" s="2"/>
      <c r="J158" s="4"/>
      <c r="K158" s="6"/>
      <c r="L158" s="6"/>
      <c r="M158" s="6"/>
      <c r="N158" s="6"/>
    </row>
    <row r="159" spans="7:14" s="1" customFormat="1" x14ac:dyDescent="0.25">
      <c r="G159" s="2"/>
      <c r="J159" s="4"/>
      <c r="K159" s="6"/>
      <c r="L159" s="6"/>
      <c r="M159" s="6"/>
      <c r="N159" s="6"/>
    </row>
    <row r="160" spans="7:14" s="1" customFormat="1" x14ac:dyDescent="0.25">
      <c r="G160" s="2"/>
      <c r="J160" s="4"/>
      <c r="K160" s="6"/>
      <c r="L160" s="6"/>
      <c r="M160" s="6"/>
      <c r="N160" s="6"/>
    </row>
    <row r="161" spans="7:14" s="1" customFormat="1" x14ac:dyDescent="0.25">
      <c r="G161" s="2"/>
      <c r="J161" s="4"/>
      <c r="K161" s="6"/>
      <c r="L161" s="6"/>
      <c r="M161" s="6"/>
      <c r="N161" s="6"/>
    </row>
    <row r="162" spans="7:14" s="1" customFormat="1" x14ac:dyDescent="0.25">
      <c r="G162" s="2"/>
      <c r="J162" s="4"/>
      <c r="K162" s="6"/>
      <c r="L162" s="6"/>
      <c r="M162" s="6"/>
      <c r="N162" s="6"/>
    </row>
    <row r="163" spans="7:14" s="1" customFormat="1" x14ac:dyDescent="0.25">
      <c r="G163" s="2"/>
      <c r="J163" s="4"/>
      <c r="K163" s="6"/>
      <c r="L163" s="6"/>
      <c r="M163" s="6"/>
      <c r="N163" s="6"/>
    </row>
    <row r="164" spans="7:14" s="1" customFormat="1" x14ac:dyDescent="0.25">
      <c r="G164" s="2"/>
      <c r="J164" s="4"/>
      <c r="K164" s="6"/>
      <c r="L164" s="6"/>
      <c r="M164" s="6"/>
      <c r="N164" s="6"/>
    </row>
    <row r="165" spans="7:14" s="1" customFormat="1" x14ac:dyDescent="0.25">
      <c r="G165" s="2"/>
      <c r="J165" s="4"/>
      <c r="K165" s="6"/>
      <c r="L165" s="6"/>
      <c r="M165" s="6"/>
      <c r="N165" s="6"/>
    </row>
    <row r="166" spans="7:14" s="1" customFormat="1" x14ac:dyDescent="0.25">
      <c r="G166" s="2"/>
      <c r="J166" s="4"/>
      <c r="K166" s="6"/>
      <c r="L166" s="6"/>
      <c r="M166" s="6"/>
      <c r="N166" s="6"/>
    </row>
    <row r="167" spans="7:14" s="1" customFormat="1" x14ac:dyDescent="0.25">
      <c r="G167" s="2"/>
      <c r="J167" s="4"/>
      <c r="K167" s="6"/>
      <c r="L167" s="6"/>
      <c r="M167" s="6"/>
      <c r="N167" s="6"/>
    </row>
    <row r="168" spans="7:14" s="1" customFormat="1" x14ac:dyDescent="0.25">
      <c r="G168" s="2"/>
      <c r="J168" s="4"/>
      <c r="K168" s="6"/>
      <c r="L168" s="6"/>
      <c r="M168" s="6"/>
      <c r="N168" s="6"/>
    </row>
    <row r="169" spans="7:14" s="1" customFormat="1" x14ac:dyDescent="0.25">
      <c r="G169" s="2"/>
      <c r="J169" s="4"/>
      <c r="K169" s="6"/>
      <c r="L169" s="6"/>
      <c r="M169" s="6"/>
      <c r="N169" s="6"/>
    </row>
    <row r="170" spans="7:14" s="1" customFormat="1" x14ac:dyDescent="0.25">
      <c r="G170" s="2"/>
      <c r="J170" s="4"/>
      <c r="K170" s="6"/>
      <c r="L170" s="6"/>
      <c r="M170" s="6"/>
      <c r="N170" s="6"/>
    </row>
    <row r="171" spans="7:14" s="1" customFormat="1" x14ac:dyDescent="0.25">
      <c r="G171" s="2"/>
      <c r="J171" s="4"/>
      <c r="K171" s="6"/>
      <c r="L171" s="6"/>
      <c r="M171" s="6"/>
      <c r="N171" s="6"/>
    </row>
    <row r="172" spans="7:14" s="1" customFormat="1" x14ac:dyDescent="0.25">
      <c r="G172" s="2"/>
      <c r="J172" s="4"/>
      <c r="K172" s="6"/>
      <c r="L172" s="6"/>
      <c r="M172" s="6"/>
      <c r="N172" s="6"/>
    </row>
    <row r="173" spans="7:14" s="1" customFormat="1" x14ac:dyDescent="0.25">
      <c r="G173" s="2"/>
      <c r="J173" s="4"/>
      <c r="K173" s="6"/>
      <c r="L173" s="6"/>
      <c r="M173" s="6"/>
      <c r="N173" s="6"/>
    </row>
    <row r="174" spans="7:14" s="1" customFormat="1" x14ac:dyDescent="0.25">
      <c r="G174" s="2"/>
      <c r="J174" s="4"/>
      <c r="K174" s="6"/>
      <c r="L174" s="6"/>
      <c r="M174" s="6"/>
      <c r="N174" s="6"/>
    </row>
    <row r="175" spans="7:14" s="1" customFormat="1" x14ac:dyDescent="0.25">
      <c r="G175" s="2"/>
      <c r="J175" s="4"/>
      <c r="K175" s="6"/>
      <c r="L175" s="6"/>
      <c r="M175" s="6"/>
      <c r="N175" s="6"/>
    </row>
    <row r="176" spans="7:14" s="1" customFormat="1" x14ac:dyDescent="0.25">
      <c r="G176" s="2"/>
      <c r="J176" s="4"/>
      <c r="K176" s="6"/>
      <c r="L176" s="6"/>
      <c r="M176" s="6"/>
      <c r="N176" s="6"/>
    </row>
    <row r="177" spans="7:14" s="1" customFormat="1" x14ac:dyDescent="0.25">
      <c r="G177" s="2"/>
      <c r="J177" s="4"/>
      <c r="K177" s="6"/>
      <c r="L177" s="6"/>
      <c r="M177" s="6"/>
      <c r="N177" s="6"/>
    </row>
    <row r="178" spans="7:14" s="1" customFormat="1" x14ac:dyDescent="0.25">
      <c r="G178" s="2"/>
      <c r="J178" s="4"/>
      <c r="K178" s="6"/>
      <c r="L178" s="6"/>
      <c r="M178" s="6"/>
      <c r="N178" s="6"/>
    </row>
    <row r="179" spans="7:14" s="1" customFormat="1" x14ac:dyDescent="0.25">
      <c r="G179" s="2"/>
      <c r="J179" s="4"/>
      <c r="K179" s="6"/>
      <c r="L179" s="6"/>
      <c r="M179" s="6"/>
      <c r="N179" s="6"/>
    </row>
    <row r="180" spans="7:14" s="1" customFormat="1" x14ac:dyDescent="0.25">
      <c r="G180" s="2"/>
      <c r="J180" s="4"/>
      <c r="K180" s="6"/>
      <c r="L180" s="6"/>
      <c r="M180" s="6"/>
      <c r="N180" s="6"/>
    </row>
    <row r="181" spans="7:14" s="1" customFormat="1" x14ac:dyDescent="0.25">
      <c r="G181" s="2"/>
      <c r="J181" s="4"/>
      <c r="K181" s="6"/>
      <c r="L181" s="6"/>
      <c r="M181" s="6"/>
      <c r="N181" s="6"/>
    </row>
    <row r="182" spans="7:14" s="1" customFormat="1" x14ac:dyDescent="0.25">
      <c r="G182" s="2"/>
      <c r="J182" s="4"/>
      <c r="K182" s="6"/>
      <c r="L182" s="6"/>
      <c r="M182" s="6"/>
      <c r="N182" s="6"/>
    </row>
    <row r="183" spans="7:14" s="1" customFormat="1" x14ac:dyDescent="0.25">
      <c r="G183" s="2"/>
      <c r="J183" s="4"/>
      <c r="K183" s="6"/>
      <c r="L183" s="6"/>
      <c r="M183" s="6"/>
      <c r="N183" s="6"/>
    </row>
    <row r="184" spans="7:14" s="1" customFormat="1" x14ac:dyDescent="0.25">
      <c r="G184" s="2"/>
      <c r="J184" s="4"/>
      <c r="K184" s="6"/>
      <c r="L184" s="6"/>
      <c r="M184" s="6"/>
      <c r="N184" s="6"/>
    </row>
    <row r="185" spans="7:14" s="1" customFormat="1" x14ac:dyDescent="0.25">
      <c r="G185" s="2"/>
      <c r="J185" s="4"/>
      <c r="K185" s="6"/>
      <c r="L185" s="6"/>
      <c r="M185" s="6"/>
      <c r="N185" s="6"/>
    </row>
    <row r="186" spans="7:14" s="1" customFormat="1" x14ac:dyDescent="0.25">
      <c r="G186" s="2"/>
      <c r="J186" s="4"/>
      <c r="K186" s="6"/>
      <c r="L186" s="6"/>
      <c r="M186" s="6"/>
      <c r="N186" s="6"/>
    </row>
    <row r="187" spans="7:14" s="1" customFormat="1" x14ac:dyDescent="0.25">
      <c r="G187" s="2"/>
      <c r="J187" s="4"/>
      <c r="K187" s="6"/>
      <c r="L187" s="6"/>
      <c r="M187" s="6"/>
      <c r="N187" s="6"/>
    </row>
    <row r="188" spans="7:14" s="1" customFormat="1" x14ac:dyDescent="0.25">
      <c r="G188" s="2"/>
      <c r="J188" s="4"/>
      <c r="K188" s="6"/>
      <c r="L188" s="6"/>
      <c r="M188" s="6"/>
      <c r="N188" s="6"/>
    </row>
    <row r="189" spans="7:14" s="1" customFormat="1" x14ac:dyDescent="0.25">
      <c r="G189" s="2"/>
      <c r="J189" s="4"/>
      <c r="K189" s="6"/>
      <c r="L189" s="6"/>
      <c r="M189" s="6"/>
      <c r="N189" s="6"/>
    </row>
    <row r="190" spans="7:14" s="1" customFormat="1" x14ac:dyDescent="0.25">
      <c r="G190" s="2"/>
      <c r="J190" s="4"/>
      <c r="K190" s="6"/>
      <c r="L190" s="6"/>
      <c r="M190" s="6"/>
      <c r="N190" s="6"/>
    </row>
    <row r="191" spans="7:14" s="1" customFormat="1" x14ac:dyDescent="0.25">
      <c r="G191" s="2"/>
      <c r="J191" s="4"/>
      <c r="K191" s="6"/>
      <c r="L191" s="6"/>
      <c r="M191" s="6"/>
      <c r="N191" s="6"/>
    </row>
    <row r="192" spans="7:14" s="1" customFormat="1" x14ac:dyDescent="0.25">
      <c r="G192" s="2"/>
      <c r="J192" s="4"/>
      <c r="K192" s="6"/>
      <c r="L192" s="6"/>
      <c r="M192" s="6"/>
      <c r="N192" s="6"/>
    </row>
    <row r="193" spans="7:14" s="1" customFormat="1" x14ac:dyDescent="0.25">
      <c r="G193" s="2"/>
      <c r="J193" s="4"/>
      <c r="K193" s="6"/>
      <c r="L193" s="6"/>
      <c r="M193" s="6"/>
      <c r="N193" s="6"/>
    </row>
    <row r="194" spans="7:14" s="1" customFormat="1" x14ac:dyDescent="0.25">
      <c r="G194" s="2"/>
      <c r="J194" s="4"/>
      <c r="K194" s="6"/>
      <c r="L194" s="6"/>
      <c r="M194" s="6"/>
      <c r="N194" s="6"/>
    </row>
    <row r="195" spans="7:14" s="1" customFormat="1" x14ac:dyDescent="0.25">
      <c r="G195" s="2"/>
      <c r="J195" s="4"/>
      <c r="K195" s="6"/>
      <c r="L195" s="6"/>
      <c r="M195" s="6"/>
      <c r="N195" s="6"/>
    </row>
    <row r="196" spans="7:14" s="1" customFormat="1" x14ac:dyDescent="0.25">
      <c r="G196" s="2"/>
      <c r="J196" s="4"/>
      <c r="K196" s="6"/>
      <c r="L196" s="6"/>
      <c r="M196" s="6"/>
      <c r="N196" s="6"/>
    </row>
    <row r="197" spans="7:14" s="1" customFormat="1" x14ac:dyDescent="0.25">
      <c r="G197" s="2"/>
      <c r="J197" s="4"/>
      <c r="K197" s="6"/>
      <c r="L197" s="6"/>
      <c r="M197" s="6"/>
      <c r="N197" s="6"/>
    </row>
    <row r="198" spans="7:14" s="1" customFormat="1" x14ac:dyDescent="0.25">
      <c r="G198" s="2"/>
      <c r="J198" s="4"/>
      <c r="K198" s="6"/>
      <c r="L198" s="6"/>
      <c r="M198" s="6"/>
      <c r="N198" s="6"/>
    </row>
    <row r="199" spans="7:14" s="1" customFormat="1" x14ac:dyDescent="0.25">
      <c r="G199" s="2"/>
      <c r="J199" s="4"/>
      <c r="K199" s="6"/>
      <c r="L199" s="6"/>
      <c r="M199" s="6"/>
      <c r="N199" s="6"/>
    </row>
    <row r="200" spans="7:14" s="1" customFormat="1" x14ac:dyDescent="0.25">
      <c r="G200" s="2"/>
      <c r="J200" s="4"/>
      <c r="K200" s="6"/>
      <c r="L200" s="6"/>
      <c r="M200" s="6"/>
      <c r="N200" s="6"/>
    </row>
    <row r="201" spans="7:14" s="1" customFormat="1" x14ac:dyDescent="0.25">
      <c r="G201" s="2"/>
      <c r="J201" s="4"/>
      <c r="K201" s="6"/>
      <c r="L201" s="6"/>
      <c r="M201" s="6"/>
      <c r="N201" s="6"/>
    </row>
    <row r="202" spans="7:14" s="1" customFormat="1" x14ac:dyDescent="0.25">
      <c r="G202" s="2"/>
      <c r="J202" s="4"/>
      <c r="K202" s="6"/>
      <c r="L202" s="6"/>
      <c r="M202" s="6"/>
      <c r="N202" s="6"/>
    </row>
    <row r="203" spans="7:14" s="1" customFormat="1" x14ac:dyDescent="0.25">
      <c r="G203" s="2"/>
      <c r="J203" s="4"/>
      <c r="K203" s="6"/>
      <c r="L203" s="6"/>
      <c r="M203" s="6"/>
      <c r="N203" s="6"/>
    </row>
    <row r="204" spans="7:14" s="1" customFormat="1" x14ac:dyDescent="0.25">
      <c r="G204" s="2"/>
      <c r="J204" s="4"/>
      <c r="K204" s="6"/>
      <c r="L204" s="6"/>
      <c r="M204" s="6"/>
      <c r="N204" s="6"/>
    </row>
    <row r="205" spans="7:14" s="1" customFormat="1" x14ac:dyDescent="0.25">
      <c r="G205" s="2"/>
      <c r="J205" s="4"/>
      <c r="K205" s="6"/>
      <c r="L205" s="6"/>
      <c r="M205" s="6"/>
      <c r="N205" s="6"/>
    </row>
    <row r="206" spans="7:14" s="1" customFormat="1" x14ac:dyDescent="0.25">
      <c r="G206" s="2"/>
      <c r="J206" s="4"/>
      <c r="K206" s="6"/>
      <c r="L206" s="6"/>
      <c r="M206" s="6"/>
      <c r="N206" s="6"/>
    </row>
    <row r="207" spans="7:14" s="1" customFormat="1" x14ac:dyDescent="0.25">
      <c r="G207" s="2"/>
      <c r="J207" s="4"/>
      <c r="K207" s="6"/>
      <c r="L207" s="6"/>
      <c r="M207" s="6"/>
      <c r="N207" s="6"/>
    </row>
    <row r="208" spans="7:14" s="1" customFormat="1" x14ac:dyDescent="0.25">
      <c r="G208" s="2"/>
      <c r="J208" s="4"/>
      <c r="K208" s="6"/>
      <c r="L208" s="6"/>
      <c r="M208" s="6"/>
      <c r="N208" s="6"/>
    </row>
    <row r="209" spans="7:14" s="1" customFormat="1" x14ac:dyDescent="0.25">
      <c r="G209" s="2"/>
      <c r="J209" s="4"/>
      <c r="K209" s="6"/>
      <c r="L209" s="6"/>
      <c r="M209" s="6"/>
      <c r="N209" s="6"/>
    </row>
    <row r="210" spans="7:14" s="1" customFormat="1" x14ac:dyDescent="0.25">
      <c r="G210" s="2"/>
      <c r="J210" s="4"/>
      <c r="K210" s="6"/>
      <c r="L210" s="6"/>
      <c r="M210" s="6"/>
      <c r="N210" s="6"/>
    </row>
    <row r="211" spans="7:14" s="1" customFormat="1" x14ac:dyDescent="0.25">
      <c r="G211" s="2"/>
      <c r="J211" s="4"/>
      <c r="K211" s="6"/>
      <c r="L211" s="6"/>
      <c r="M211" s="6"/>
      <c r="N211" s="6"/>
    </row>
    <row r="212" spans="7:14" s="1" customFormat="1" x14ac:dyDescent="0.25">
      <c r="G212" s="2"/>
      <c r="J212" s="4"/>
      <c r="K212" s="6"/>
      <c r="L212" s="6"/>
      <c r="M212" s="6"/>
      <c r="N212" s="6"/>
    </row>
    <row r="213" spans="7:14" s="1" customFormat="1" x14ac:dyDescent="0.25">
      <c r="G213" s="2"/>
      <c r="J213" s="4"/>
      <c r="K213" s="6"/>
      <c r="L213" s="6"/>
      <c r="M213" s="6"/>
      <c r="N213" s="6"/>
    </row>
    <row r="214" spans="7:14" s="1" customFormat="1" x14ac:dyDescent="0.25">
      <c r="G214" s="2"/>
      <c r="J214" s="4"/>
      <c r="K214" s="6"/>
      <c r="L214" s="6"/>
      <c r="M214" s="6"/>
      <c r="N214" s="6"/>
    </row>
    <row r="215" spans="7:14" s="1" customFormat="1" x14ac:dyDescent="0.25">
      <c r="G215" s="2"/>
      <c r="J215" s="4"/>
      <c r="K215" s="6"/>
      <c r="L215" s="6"/>
      <c r="M215" s="6"/>
      <c r="N215" s="6"/>
    </row>
    <row r="216" spans="7:14" s="1" customFormat="1" x14ac:dyDescent="0.25">
      <c r="G216" s="2"/>
      <c r="J216" s="4"/>
      <c r="K216" s="6"/>
      <c r="L216" s="6"/>
      <c r="M216" s="6"/>
      <c r="N216" s="6"/>
    </row>
    <row r="217" spans="7:14" s="1" customFormat="1" x14ac:dyDescent="0.25">
      <c r="G217" s="2"/>
      <c r="J217" s="4"/>
      <c r="K217" s="6"/>
      <c r="L217" s="6"/>
      <c r="M217" s="6"/>
      <c r="N217" s="6"/>
    </row>
    <row r="218" spans="7:14" s="1" customFormat="1" x14ac:dyDescent="0.25">
      <c r="G218" s="2"/>
      <c r="J218" s="4"/>
      <c r="K218" s="6"/>
      <c r="L218" s="6"/>
      <c r="M218" s="6"/>
      <c r="N218" s="6"/>
    </row>
    <row r="219" spans="7:14" s="1" customFormat="1" x14ac:dyDescent="0.25">
      <c r="G219" s="2"/>
      <c r="J219" s="4"/>
      <c r="K219" s="6"/>
      <c r="L219" s="6"/>
      <c r="M219" s="6"/>
      <c r="N219" s="6"/>
    </row>
    <row r="220" spans="7:14" s="1" customFormat="1" x14ac:dyDescent="0.25">
      <c r="G220" s="2"/>
      <c r="J220" s="4"/>
      <c r="K220" s="6"/>
      <c r="L220" s="6"/>
      <c r="M220" s="6"/>
      <c r="N220" s="6"/>
    </row>
    <row r="221" spans="7:14" s="1" customFormat="1" x14ac:dyDescent="0.25">
      <c r="G221" s="2"/>
      <c r="J221" s="4"/>
      <c r="K221" s="6"/>
      <c r="L221" s="6"/>
      <c r="M221" s="6"/>
      <c r="N221" s="6"/>
    </row>
    <row r="222" spans="7:14" s="1" customFormat="1" x14ac:dyDescent="0.25">
      <c r="G222" s="2"/>
      <c r="J222" s="4"/>
      <c r="K222" s="6"/>
      <c r="L222" s="6"/>
      <c r="M222" s="6"/>
      <c r="N222" s="6"/>
    </row>
    <row r="223" spans="7:14" s="1" customFormat="1" x14ac:dyDescent="0.25">
      <c r="G223" s="2"/>
      <c r="J223" s="4"/>
      <c r="K223" s="6"/>
      <c r="L223" s="6"/>
      <c r="M223" s="6"/>
      <c r="N223" s="6"/>
    </row>
    <row r="224" spans="7:14" s="1" customFormat="1" x14ac:dyDescent="0.25">
      <c r="G224" s="2"/>
      <c r="J224" s="4"/>
      <c r="K224" s="6"/>
      <c r="L224" s="6"/>
      <c r="M224" s="6"/>
      <c r="N224" s="6"/>
    </row>
    <row r="225" spans="7:14" s="1" customFormat="1" x14ac:dyDescent="0.25">
      <c r="G225" s="2"/>
      <c r="J225" s="4"/>
      <c r="K225" s="6"/>
      <c r="L225" s="6"/>
      <c r="M225" s="6"/>
      <c r="N225" s="6"/>
    </row>
    <row r="226" spans="7:14" s="1" customFormat="1" x14ac:dyDescent="0.25">
      <c r="G226" s="2"/>
      <c r="J226" s="4"/>
      <c r="K226" s="6"/>
      <c r="L226" s="6"/>
      <c r="M226" s="6"/>
      <c r="N226" s="6"/>
    </row>
    <row r="227" spans="7:14" s="1" customFormat="1" x14ac:dyDescent="0.25">
      <c r="G227" s="2"/>
      <c r="J227" s="4"/>
      <c r="K227" s="6"/>
      <c r="L227" s="6"/>
      <c r="M227" s="6"/>
      <c r="N227" s="6"/>
    </row>
    <row r="228" spans="7:14" s="1" customFormat="1" x14ac:dyDescent="0.25">
      <c r="G228" s="2"/>
      <c r="J228" s="4"/>
      <c r="K228" s="6"/>
      <c r="L228" s="6"/>
      <c r="M228" s="6"/>
      <c r="N228" s="6"/>
    </row>
    <row r="229" spans="7:14" s="1" customFormat="1" x14ac:dyDescent="0.25">
      <c r="G229" s="2"/>
      <c r="J229" s="4"/>
      <c r="K229" s="6"/>
      <c r="L229" s="6"/>
      <c r="M229" s="6"/>
      <c r="N229" s="6"/>
    </row>
    <row r="230" spans="7:14" s="1" customFormat="1" x14ac:dyDescent="0.25">
      <c r="G230" s="2"/>
      <c r="J230" s="4"/>
      <c r="K230" s="6"/>
      <c r="L230" s="6"/>
      <c r="M230" s="6"/>
      <c r="N230" s="6"/>
    </row>
    <row r="231" spans="7:14" s="1" customFormat="1" x14ac:dyDescent="0.25">
      <c r="G231" s="2"/>
      <c r="J231" s="4"/>
      <c r="K231" s="6"/>
      <c r="L231" s="6"/>
      <c r="M231" s="6"/>
      <c r="N231" s="6"/>
    </row>
    <row r="232" spans="7:14" s="1" customFormat="1" x14ac:dyDescent="0.25">
      <c r="G232" s="2"/>
      <c r="J232" s="4"/>
      <c r="K232" s="6"/>
      <c r="L232" s="6"/>
      <c r="M232" s="6"/>
      <c r="N232" s="6"/>
    </row>
    <row r="233" spans="7:14" s="1" customFormat="1" x14ac:dyDescent="0.25">
      <c r="G233" s="2"/>
      <c r="J233" s="4"/>
      <c r="K233" s="6"/>
      <c r="L233" s="6"/>
      <c r="M233" s="6"/>
      <c r="N233" s="6"/>
    </row>
    <row r="234" spans="7:14" s="1" customFormat="1" x14ac:dyDescent="0.25">
      <c r="G234" s="2"/>
      <c r="J234" s="4"/>
      <c r="K234" s="6"/>
      <c r="L234" s="6"/>
      <c r="M234" s="6"/>
      <c r="N234" s="6"/>
    </row>
    <row r="235" spans="7:14" s="1" customFormat="1" x14ac:dyDescent="0.25">
      <c r="G235" s="2"/>
      <c r="J235" s="4"/>
      <c r="K235" s="6"/>
      <c r="L235" s="6"/>
      <c r="M235" s="6"/>
      <c r="N235" s="6"/>
    </row>
    <row r="236" spans="7:14" s="1" customFormat="1" x14ac:dyDescent="0.25">
      <c r="G236" s="2"/>
      <c r="J236" s="4"/>
      <c r="K236" s="6"/>
      <c r="L236" s="6"/>
      <c r="M236" s="6"/>
      <c r="N236" s="6"/>
    </row>
    <row r="237" spans="7:14" s="1" customFormat="1" x14ac:dyDescent="0.25">
      <c r="G237" s="2"/>
      <c r="J237" s="4"/>
      <c r="K237" s="6"/>
      <c r="L237" s="6"/>
      <c r="M237" s="6"/>
      <c r="N237" s="6"/>
    </row>
    <row r="238" spans="7:14" s="1" customFormat="1" x14ac:dyDescent="0.25">
      <c r="G238" s="2"/>
      <c r="J238" s="4"/>
      <c r="K238" s="6"/>
      <c r="L238" s="6"/>
      <c r="M238" s="6"/>
      <c r="N238" s="6"/>
    </row>
    <row r="239" spans="7:14" s="1" customFormat="1" x14ac:dyDescent="0.25">
      <c r="G239" s="2"/>
      <c r="J239" s="4"/>
      <c r="K239" s="6"/>
      <c r="L239" s="6"/>
      <c r="M239" s="6"/>
      <c r="N239" s="6"/>
    </row>
    <row r="240" spans="7:14" s="1" customFormat="1" x14ac:dyDescent="0.25">
      <c r="G240" s="2"/>
      <c r="J240" s="4"/>
      <c r="K240" s="6"/>
      <c r="L240" s="6"/>
      <c r="M240" s="6"/>
      <c r="N240" s="6"/>
    </row>
    <row r="241" spans="7:14" s="1" customFormat="1" x14ac:dyDescent="0.25">
      <c r="G241" s="2"/>
      <c r="J241" s="4"/>
      <c r="K241" s="6"/>
      <c r="L241" s="6"/>
      <c r="M241" s="6"/>
      <c r="N241" s="6"/>
    </row>
    <row r="242" spans="7:14" s="1" customFormat="1" x14ac:dyDescent="0.25">
      <c r="G242" s="2"/>
      <c r="J242" s="4"/>
      <c r="K242" s="6"/>
      <c r="L242" s="6"/>
      <c r="M242" s="6"/>
      <c r="N242" s="6"/>
    </row>
    <row r="243" spans="7:14" s="1" customFormat="1" x14ac:dyDescent="0.25">
      <c r="G243" s="2"/>
      <c r="J243" s="4"/>
      <c r="K243" s="6"/>
      <c r="L243" s="6"/>
      <c r="M243" s="6"/>
      <c r="N243" s="6"/>
    </row>
    <row r="244" spans="7:14" s="1" customFormat="1" x14ac:dyDescent="0.25">
      <c r="G244" s="2"/>
      <c r="J244" s="4"/>
      <c r="K244" s="6"/>
      <c r="L244" s="6"/>
      <c r="M244" s="6"/>
      <c r="N244" s="6"/>
    </row>
    <row r="245" spans="7:14" s="1" customFormat="1" x14ac:dyDescent="0.25">
      <c r="G245" s="2"/>
      <c r="J245" s="4"/>
      <c r="K245" s="6"/>
      <c r="L245" s="6"/>
      <c r="M245" s="6"/>
      <c r="N245" s="6"/>
    </row>
    <row r="246" spans="7:14" s="1" customFormat="1" x14ac:dyDescent="0.25">
      <c r="G246" s="2"/>
      <c r="J246" s="4"/>
      <c r="K246" s="6"/>
      <c r="L246" s="6"/>
      <c r="M246" s="6"/>
      <c r="N246" s="6"/>
    </row>
    <row r="247" spans="7:14" s="1" customFormat="1" x14ac:dyDescent="0.25">
      <c r="G247" s="2"/>
      <c r="J247" s="4"/>
      <c r="K247" s="6"/>
      <c r="L247" s="6"/>
      <c r="M247" s="6"/>
      <c r="N247" s="6"/>
    </row>
    <row r="248" spans="7:14" s="1" customFormat="1" x14ac:dyDescent="0.25">
      <c r="G248" s="2"/>
      <c r="J248" s="4"/>
      <c r="K248" s="6"/>
      <c r="L248" s="6"/>
      <c r="M248" s="6"/>
      <c r="N248" s="6"/>
    </row>
    <row r="249" spans="7:14" s="1" customFormat="1" x14ac:dyDescent="0.25">
      <c r="G249" s="2"/>
      <c r="J249" s="4"/>
      <c r="K249" s="6"/>
      <c r="L249" s="6"/>
      <c r="M249" s="6"/>
      <c r="N249" s="6"/>
    </row>
    <row r="250" spans="7:14" s="1" customFormat="1" x14ac:dyDescent="0.25">
      <c r="G250" s="2"/>
      <c r="J250" s="4"/>
      <c r="K250" s="6"/>
      <c r="L250" s="6"/>
      <c r="M250" s="6"/>
      <c r="N250" s="6"/>
    </row>
    <row r="251" spans="7:14" s="1" customFormat="1" x14ac:dyDescent="0.25">
      <c r="G251" s="2"/>
      <c r="J251" s="4"/>
      <c r="K251" s="6"/>
      <c r="L251" s="6"/>
      <c r="M251" s="6"/>
      <c r="N251" s="6"/>
    </row>
    <row r="252" spans="7:14" s="1" customFormat="1" x14ac:dyDescent="0.25">
      <c r="G252" s="2"/>
      <c r="J252" s="4"/>
      <c r="K252" s="6"/>
      <c r="L252" s="6"/>
      <c r="M252" s="6"/>
      <c r="N252" s="6"/>
    </row>
    <row r="253" spans="7:14" s="1" customFormat="1" x14ac:dyDescent="0.25">
      <c r="G253" s="2"/>
      <c r="J253" s="4"/>
      <c r="K253" s="6"/>
      <c r="L253" s="6"/>
      <c r="M253" s="6"/>
      <c r="N253" s="6"/>
    </row>
    <row r="254" spans="7:14" s="1" customFormat="1" x14ac:dyDescent="0.25">
      <c r="G254" s="2"/>
      <c r="J254" s="4"/>
      <c r="K254" s="6"/>
      <c r="L254" s="6"/>
      <c r="M254" s="6"/>
      <c r="N254" s="6"/>
    </row>
    <row r="255" spans="7:14" s="1" customFormat="1" x14ac:dyDescent="0.25">
      <c r="G255" s="2"/>
      <c r="J255" s="4"/>
      <c r="K255" s="6"/>
      <c r="L255" s="6"/>
      <c r="M255" s="6"/>
      <c r="N255" s="6"/>
    </row>
    <row r="256" spans="7:14" s="1" customFormat="1" x14ac:dyDescent="0.25">
      <c r="G256" s="2"/>
      <c r="J256" s="4"/>
      <c r="K256" s="6"/>
      <c r="L256" s="6"/>
      <c r="M256" s="6"/>
      <c r="N256" s="6"/>
    </row>
    <row r="257" spans="7:14" s="1" customFormat="1" x14ac:dyDescent="0.25">
      <c r="G257" s="2"/>
      <c r="J257" s="4"/>
      <c r="K257" s="6"/>
      <c r="L257" s="6"/>
      <c r="M257" s="6"/>
      <c r="N257" s="6"/>
    </row>
    <row r="258" spans="7:14" s="1" customFormat="1" x14ac:dyDescent="0.25">
      <c r="G258" s="2"/>
      <c r="J258" s="4"/>
      <c r="K258" s="6"/>
      <c r="L258" s="6"/>
      <c r="M258" s="6"/>
      <c r="N258" s="6"/>
    </row>
    <row r="259" spans="7:14" s="1" customFormat="1" x14ac:dyDescent="0.25">
      <c r="G259" s="2"/>
      <c r="J259" s="4"/>
      <c r="K259" s="6"/>
      <c r="L259" s="6"/>
      <c r="M259" s="6"/>
      <c r="N259" s="6"/>
    </row>
    <row r="260" spans="7:14" s="1" customFormat="1" x14ac:dyDescent="0.25">
      <c r="G260" s="2"/>
      <c r="J260" s="4"/>
      <c r="K260" s="6"/>
      <c r="L260" s="6"/>
      <c r="M260" s="6"/>
      <c r="N260" s="6"/>
    </row>
    <row r="261" spans="7:14" s="1" customFormat="1" x14ac:dyDescent="0.25">
      <c r="G261" s="2"/>
      <c r="J261" s="4"/>
      <c r="K261" s="6"/>
      <c r="L261" s="6"/>
      <c r="M261" s="6"/>
      <c r="N261" s="6"/>
    </row>
    <row r="262" spans="7:14" s="1" customFormat="1" x14ac:dyDescent="0.25">
      <c r="G262" s="2"/>
      <c r="J262" s="4"/>
      <c r="K262" s="6"/>
      <c r="L262" s="6"/>
      <c r="M262" s="6"/>
      <c r="N262" s="6"/>
    </row>
    <row r="263" spans="7:14" s="1" customFormat="1" x14ac:dyDescent="0.25">
      <c r="G263" s="2"/>
      <c r="J263" s="4"/>
      <c r="K263" s="6"/>
      <c r="L263" s="6"/>
      <c r="M263" s="6"/>
      <c r="N263" s="6"/>
    </row>
    <row r="264" spans="7:14" s="1" customFormat="1" x14ac:dyDescent="0.25">
      <c r="G264" s="2"/>
      <c r="J264" s="4"/>
      <c r="K264" s="6"/>
      <c r="L264" s="6"/>
      <c r="M264" s="6"/>
      <c r="N264" s="6"/>
    </row>
    <row r="265" spans="7:14" s="1" customFormat="1" x14ac:dyDescent="0.25">
      <c r="G265" s="2"/>
      <c r="J265" s="4"/>
      <c r="K265" s="6"/>
      <c r="L265" s="6"/>
      <c r="M265" s="6"/>
      <c r="N265" s="6"/>
    </row>
    <row r="266" spans="7:14" s="1" customFormat="1" x14ac:dyDescent="0.25">
      <c r="G266" s="2"/>
      <c r="J266" s="4"/>
      <c r="K266" s="6"/>
      <c r="L266" s="6"/>
      <c r="M266" s="6"/>
      <c r="N266" s="6"/>
    </row>
    <row r="267" spans="7:14" s="1" customFormat="1" x14ac:dyDescent="0.25">
      <c r="G267" s="2"/>
      <c r="J267" s="4"/>
      <c r="K267" s="6"/>
      <c r="L267" s="6"/>
      <c r="M267" s="6"/>
      <c r="N267" s="6"/>
    </row>
    <row r="268" spans="7:14" s="1" customFormat="1" x14ac:dyDescent="0.25">
      <c r="G268" s="2"/>
      <c r="J268" s="4"/>
      <c r="K268" s="6"/>
      <c r="L268" s="6"/>
      <c r="M268" s="6"/>
      <c r="N268" s="6"/>
    </row>
    <row r="269" spans="7:14" s="1" customFormat="1" x14ac:dyDescent="0.25">
      <c r="G269" s="2"/>
      <c r="J269" s="4"/>
      <c r="K269" s="6"/>
      <c r="L269" s="6"/>
      <c r="M269" s="6"/>
      <c r="N269" s="6"/>
    </row>
    <row r="270" spans="7:14" s="1" customFormat="1" x14ac:dyDescent="0.25">
      <c r="G270" s="2"/>
      <c r="J270" s="4"/>
      <c r="K270" s="6"/>
      <c r="L270" s="6"/>
      <c r="M270" s="6"/>
      <c r="N270" s="6"/>
    </row>
    <row r="271" spans="7:14" s="1" customFormat="1" x14ac:dyDescent="0.25">
      <c r="G271" s="2"/>
      <c r="J271" s="4"/>
      <c r="K271" s="6"/>
      <c r="L271" s="6"/>
      <c r="M271" s="6"/>
      <c r="N271" s="6"/>
    </row>
    <row r="272" spans="7:14" s="1" customFormat="1" x14ac:dyDescent="0.25">
      <c r="G272" s="2"/>
      <c r="J272" s="4"/>
      <c r="K272" s="6"/>
      <c r="L272" s="6"/>
      <c r="M272" s="6"/>
      <c r="N272" s="6"/>
    </row>
    <row r="273" spans="7:14" s="1" customFormat="1" x14ac:dyDescent="0.25">
      <c r="G273" s="2"/>
      <c r="J273" s="4"/>
      <c r="K273" s="6"/>
      <c r="L273" s="6"/>
      <c r="M273" s="6"/>
      <c r="N273" s="6"/>
    </row>
    <row r="274" spans="7:14" s="1" customFormat="1" x14ac:dyDescent="0.25">
      <c r="G274" s="2"/>
      <c r="J274" s="4"/>
      <c r="K274" s="6"/>
      <c r="L274" s="6"/>
      <c r="M274" s="6"/>
      <c r="N274" s="6"/>
    </row>
    <row r="275" spans="7:14" s="1" customFormat="1" x14ac:dyDescent="0.25">
      <c r="G275" s="2"/>
      <c r="J275" s="4"/>
      <c r="K275" s="6"/>
      <c r="L275" s="6"/>
      <c r="M275" s="6"/>
      <c r="N275" s="6"/>
    </row>
    <row r="276" spans="7:14" s="1" customFormat="1" x14ac:dyDescent="0.25">
      <c r="G276" s="2"/>
      <c r="J276" s="4"/>
      <c r="K276" s="6"/>
      <c r="L276" s="6"/>
      <c r="M276" s="6"/>
      <c r="N276" s="6"/>
    </row>
    <row r="277" spans="7:14" s="1" customFormat="1" x14ac:dyDescent="0.25">
      <c r="G277" s="2"/>
      <c r="J277" s="4"/>
      <c r="K277" s="6"/>
      <c r="L277" s="6"/>
      <c r="M277" s="6"/>
      <c r="N277" s="6"/>
    </row>
    <row r="278" spans="7:14" s="1" customFormat="1" x14ac:dyDescent="0.25">
      <c r="G278" s="2"/>
      <c r="J278" s="4"/>
      <c r="K278" s="6"/>
      <c r="L278" s="6"/>
      <c r="M278" s="6"/>
      <c r="N278" s="6"/>
    </row>
    <row r="279" spans="7:14" s="1" customFormat="1" x14ac:dyDescent="0.25">
      <c r="G279" s="2"/>
      <c r="J279" s="4"/>
      <c r="K279" s="6"/>
      <c r="L279" s="6"/>
      <c r="M279" s="6"/>
      <c r="N279" s="6"/>
    </row>
    <row r="280" spans="7:14" s="1" customFormat="1" x14ac:dyDescent="0.25">
      <c r="G280" s="2"/>
      <c r="J280" s="4"/>
      <c r="K280" s="6"/>
      <c r="L280" s="6"/>
      <c r="M280" s="6"/>
      <c r="N280" s="6"/>
    </row>
    <row r="281" spans="7:14" s="1" customFormat="1" x14ac:dyDescent="0.25">
      <c r="G281" s="2"/>
      <c r="J281" s="4"/>
      <c r="K281" s="6"/>
      <c r="L281" s="6"/>
      <c r="M281" s="6"/>
      <c r="N281" s="6"/>
    </row>
    <row r="282" spans="7:14" s="1" customFormat="1" x14ac:dyDescent="0.25">
      <c r="G282" s="2"/>
      <c r="J282" s="4"/>
      <c r="K282" s="6"/>
      <c r="L282" s="6"/>
      <c r="M282" s="6"/>
      <c r="N282" s="6"/>
    </row>
    <row r="283" spans="7:14" s="1" customFormat="1" x14ac:dyDescent="0.25">
      <c r="G283" s="2"/>
      <c r="J283" s="4"/>
      <c r="K283" s="6"/>
      <c r="L283" s="6"/>
      <c r="M283" s="6"/>
      <c r="N283" s="6"/>
    </row>
    <row r="284" spans="7:14" s="1" customFormat="1" x14ac:dyDescent="0.25">
      <c r="G284" s="2"/>
      <c r="J284" s="4"/>
      <c r="K284" s="6"/>
      <c r="L284" s="6"/>
      <c r="M284" s="6"/>
      <c r="N284" s="6"/>
    </row>
    <row r="285" spans="7:14" s="1" customFormat="1" x14ac:dyDescent="0.25">
      <c r="G285" s="2"/>
      <c r="J285" s="4"/>
      <c r="K285" s="6"/>
      <c r="L285" s="6"/>
      <c r="M285" s="6"/>
      <c r="N285" s="6"/>
    </row>
    <row r="286" spans="7:14" s="1" customFormat="1" x14ac:dyDescent="0.25">
      <c r="G286" s="2"/>
      <c r="J286" s="4"/>
      <c r="K286" s="6"/>
      <c r="L286" s="6"/>
      <c r="M286" s="6"/>
      <c r="N286" s="6"/>
    </row>
    <row r="287" spans="7:14" s="1" customFormat="1" x14ac:dyDescent="0.25">
      <c r="G287" s="2"/>
      <c r="J287" s="4"/>
      <c r="K287" s="6"/>
      <c r="L287" s="6"/>
      <c r="M287" s="6"/>
      <c r="N287" s="6"/>
    </row>
    <row r="288" spans="7:14" s="1" customFormat="1" x14ac:dyDescent="0.25">
      <c r="G288" s="2"/>
      <c r="J288" s="4"/>
      <c r="K288" s="6"/>
      <c r="L288" s="6"/>
      <c r="M288" s="6"/>
      <c r="N288" s="6"/>
    </row>
    <row r="289" spans="7:14" s="1" customFormat="1" x14ac:dyDescent="0.25">
      <c r="G289" s="2"/>
      <c r="J289" s="4"/>
      <c r="K289" s="6"/>
      <c r="L289" s="6"/>
      <c r="M289" s="6"/>
      <c r="N289" s="6"/>
    </row>
    <row r="290" spans="7:14" s="1" customFormat="1" x14ac:dyDescent="0.25">
      <c r="G290" s="2"/>
      <c r="J290" s="4"/>
      <c r="K290" s="6"/>
      <c r="L290" s="6"/>
      <c r="M290" s="6"/>
      <c r="N290" s="6"/>
    </row>
    <row r="291" spans="7:14" s="1" customFormat="1" x14ac:dyDescent="0.25">
      <c r="G291" s="2"/>
      <c r="J291" s="4"/>
      <c r="K291" s="6"/>
      <c r="L291" s="6"/>
      <c r="M291" s="6"/>
      <c r="N291" s="6"/>
    </row>
    <row r="292" spans="7:14" s="1" customFormat="1" x14ac:dyDescent="0.25">
      <c r="G292" s="2"/>
      <c r="J292" s="4"/>
      <c r="K292" s="6"/>
      <c r="L292" s="6"/>
      <c r="M292" s="6"/>
      <c r="N292" s="6"/>
    </row>
    <row r="293" spans="7:14" s="1" customFormat="1" x14ac:dyDescent="0.25">
      <c r="G293" s="2"/>
      <c r="J293" s="4"/>
      <c r="K293" s="6"/>
      <c r="L293" s="6"/>
      <c r="M293" s="6"/>
      <c r="N293" s="6"/>
    </row>
    <row r="294" spans="7:14" s="1" customFormat="1" x14ac:dyDescent="0.25">
      <c r="G294" s="2"/>
      <c r="J294" s="4"/>
      <c r="K294" s="6"/>
      <c r="L294" s="6"/>
      <c r="M294" s="6"/>
      <c r="N294" s="6"/>
    </row>
    <row r="295" spans="7:14" s="1" customFormat="1" x14ac:dyDescent="0.25">
      <c r="G295" s="2"/>
      <c r="J295" s="4"/>
      <c r="K295" s="6"/>
      <c r="L295" s="6"/>
      <c r="M295" s="6"/>
      <c r="N295" s="6"/>
    </row>
    <row r="296" spans="7:14" s="1" customFormat="1" x14ac:dyDescent="0.25">
      <c r="G296" s="2"/>
      <c r="J296" s="4"/>
      <c r="K296" s="6"/>
      <c r="L296" s="6"/>
      <c r="M296" s="6"/>
      <c r="N296" s="6"/>
    </row>
    <row r="297" spans="7:14" s="1" customFormat="1" x14ac:dyDescent="0.25">
      <c r="G297" s="2"/>
      <c r="J297" s="4"/>
      <c r="K297" s="6"/>
      <c r="L297" s="6"/>
      <c r="M297" s="6"/>
      <c r="N297" s="6"/>
    </row>
    <row r="298" spans="7:14" s="1" customFormat="1" x14ac:dyDescent="0.25">
      <c r="G298" s="2"/>
      <c r="J298" s="4"/>
      <c r="K298" s="6"/>
      <c r="L298" s="6"/>
      <c r="M298" s="6"/>
      <c r="N298" s="6"/>
    </row>
    <row r="299" spans="7:14" s="1" customFormat="1" x14ac:dyDescent="0.25">
      <c r="G299" s="2"/>
      <c r="J299" s="4"/>
      <c r="K299" s="6"/>
      <c r="L299" s="6"/>
      <c r="M299" s="6"/>
      <c r="N299" s="6"/>
    </row>
    <row r="300" spans="7:14" s="1" customFormat="1" x14ac:dyDescent="0.25">
      <c r="G300" s="2"/>
      <c r="J300" s="4"/>
      <c r="K300" s="6"/>
      <c r="L300" s="6"/>
      <c r="M300" s="6"/>
      <c r="N300" s="6"/>
    </row>
    <row r="301" spans="7:14" s="1" customFormat="1" x14ac:dyDescent="0.25">
      <c r="G301" s="2"/>
      <c r="J301" s="4"/>
      <c r="K301" s="6"/>
      <c r="L301" s="6"/>
      <c r="M301" s="6"/>
      <c r="N301" s="6"/>
    </row>
    <row r="302" spans="7:14" s="1" customFormat="1" x14ac:dyDescent="0.25">
      <c r="G302" s="2"/>
      <c r="J302" s="4"/>
      <c r="K302" s="6"/>
      <c r="L302" s="6"/>
      <c r="M302" s="6"/>
      <c r="N302" s="6"/>
    </row>
    <row r="303" spans="7:14" s="1" customFormat="1" x14ac:dyDescent="0.25">
      <c r="G303" s="2"/>
      <c r="J303" s="4"/>
      <c r="K303" s="6"/>
      <c r="L303" s="6"/>
      <c r="M303" s="6"/>
      <c r="N303" s="6"/>
    </row>
    <row r="304" spans="7:14" s="1" customFormat="1" x14ac:dyDescent="0.25">
      <c r="G304" s="2"/>
      <c r="J304" s="4"/>
      <c r="K304" s="6"/>
      <c r="L304" s="6"/>
      <c r="M304" s="6"/>
      <c r="N304" s="6"/>
    </row>
    <row r="305" spans="7:14" s="1" customFormat="1" x14ac:dyDescent="0.25">
      <c r="G305" s="2"/>
      <c r="J305" s="4"/>
      <c r="K305" s="6"/>
      <c r="L305" s="6"/>
      <c r="M305" s="6"/>
      <c r="N305" s="6"/>
    </row>
    <row r="306" spans="7:14" s="1" customFormat="1" x14ac:dyDescent="0.25">
      <c r="G306" s="2"/>
      <c r="J306" s="4"/>
      <c r="K306" s="6"/>
      <c r="L306" s="6"/>
      <c r="M306" s="6"/>
      <c r="N306" s="6"/>
    </row>
    <row r="307" spans="7:14" s="1" customFormat="1" x14ac:dyDescent="0.25">
      <c r="G307" s="2"/>
      <c r="J307" s="4"/>
      <c r="K307" s="6"/>
      <c r="L307" s="6"/>
      <c r="M307" s="6"/>
      <c r="N307" s="6"/>
    </row>
    <row r="308" spans="7:14" s="1" customFormat="1" x14ac:dyDescent="0.25">
      <c r="G308" s="2"/>
      <c r="J308" s="4"/>
      <c r="K308" s="6"/>
      <c r="L308" s="6"/>
      <c r="M308" s="6"/>
      <c r="N308" s="6"/>
    </row>
    <row r="309" spans="7:14" s="1" customFormat="1" x14ac:dyDescent="0.25">
      <c r="G309" s="2"/>
      <c r="J309" s="4"/>
      <c r="K309" s="6"/>
      <c r="L309" s="6"/>
      <c r="M309" s="6"/>
      <c r="N309" s="6"/>
    </row>
    <row r="310" spans="7:14" s="1" customFormat="1" x14ac:dyDescent="0.25">
      <c r="G310" s="2"/>
      <c r="J310" s="4"/>
      <c r="K310" s="6"/>
      <c r="L310" s="6"/>
      <c r="M310" s="6"/>
      <c r="N310" s="6"/>
    </row>
    <row r="311" spans="7:14" s="1" customFormat="1" x14ac:dyDescent="0.25">
      <c r="G311" s="2"/>
      <c r="J311" s="4"/>
      <c r="K311" s="6"/>
      <c r="L311" s="6"/>
      <c r="M311" s="6"/>
      <c r="N311" s="6"/>
    </row>
    <row r="312" spans="7:14" s="1" customFormat="1" x14ac:dyDescent="0.25">
      <c r="G312" s="2"/>
      <c r="J312" s="4"/>
      <c r="K312" s="6"/>
      <c r="L312" s="6"/>
      <c r="M312" s="6"/>
      <c r="N312" s="6"/>
    </row>
    <row r="313" spans="7:14" s="1" customFormat="1" x14ac:dyDescent="0.25">
      <c r="G313" s="2"/>
      <c r="J313" s="4"/>
      <c r="K313" s="6"/>
      <c r="L313" s="6"/>
      <c r="M313" s="6"/>
      <c r="N313" s="6"/>
    </row>
  </sheetData>
  <mergeCells count="1">
    <mergeCell ref="J19:K19"/>
  </mergeCells>
  <phoneticPr fontId="0" type="noConversion"/>
  <printOptions gridLines="1"/>
  <pageMargins left="0.75" right="0.75" top="1" bottom="1" header="0.5" footer="0.5"/>
  <pageSetup paperSize="3" scale="57" orientation="landscape" r:id="rId1"/>
  <headerFooter alignWithMargins="0">
    <oddHeader>&amp;C&amp;"Arial,Bold"&amp;12Implementing Local Agency Name&amp;"Arial,Regular"&amp;10
Federal Fiscal Year 20XX/20XX Bridge Preventive Maintenance Program
&amp;"Arial,Bold"&amp;14(EDIT Federal Fiscal Year as Needed)</oddHeader>
    <oddFooter>&amp;LEnter Revision Date Here&amp;RPage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BPMP Template</vt:lpstr>
      <vt:lpstr>'BPMP Template'!Print_Titles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Newton, Linda A@DOT</dc:creator>
  <cp:lastModifiedBy>Hu, Regina</cp:lastModifiedBy>
  <cp:lastPrinted>2019-02-11T17:55:07Z</cp:lastPrinted>
  <dcterms:created xsi:type="dcterms:W3CDTF">2005-12-28T16:50:07Z</dcterms:created>
  <dcterms:modified xsi:type="dcterms:W3CDTF">2019-02-11T17:55:11Z</dcterms:modified>
</cp:coreProperties>
</file>